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Cirkular\16\"/>
    </mc:Choice>
  </mc:AlternateContent>
  <bookViews>
    <workbookView xWindow="120" yWindow="12" windowWidth="18708" windowHeight="7308"/>
  </bookViews>
  <sheets>
    <sheet name="Bil 1 Prognos 2017 Standardkost" sheetId="1" r:id="rId1"/>
  </sheets>
  <definedNames>
    <definedName name="_xlnm.Print_Titles" localSheetId="0">'Bil 1 Prognos 2017 Standardkost'!$1:$7</definedName>
  </definedNames>
  <calcPr calcId="152511" fullCalcOnLoad="1"/>
</workbook>
</file>

<file path=xl/calcChain.xml><?xml version="1.0" encoding="utf-8"?>
<calcChain xmlns="http://schemas.openxmlformats.org/spreadsheetml/2006/main">
  <c r="B5" i="1" l="1"/>
  <c r="B6" i="1"/>
  <c r="M5" i="1"/>
  <c r="L5" i="1"/>
  <c r="L6" i="1"/>
  <c r="K5" i="1"/>
  <c r="J5" i="1"/>
  <c r="I5" i="1"/>
  <c r="H5" i="1"/>
  <c r="H6" i="1"/>
  <c r="G5" i="1"/>
  <c r="G6" i="1"/>
  <c r="F5" i="1"/>
  <c r="F6" i="1"/>
  <c r="E5" i="1"/>
  <c r="D5" i="1"/>
  <c r="D6" i="1"/>
  <c r="C5" i="1"/>
  <c r="E6" i="1"/>
  <c r="I6" i="1"/>
  <c r="M6" i="1"/>
  <c r="J6" i="1"/>
  <c r="C6" i="1"/>
  <c r="K6" i="1"/>
</calcChain>
</file>

<file path=xl/sharedStrings.xml><?xml version="1.0" encoding="utf-8"?>
<sst xmlns="http://schemas.openxmlformats.org/spreadsheetml/2006/main" count="308" uniqueCount="307">
  <si>
    <t>Välj kommun i lista</t>
  </si>
  <si>
    <t>Barnoms</t>
  </si>
  <si>
    <t>Ifo</t>
  </si>
  <si>
    <t>Äldreoms</t>
  </si>
  <si>
    <t>Bef förändr</t>
  </si>
  <si>
    <t>Byggstr</t>
  </si>
  <si>
    <t>Löner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</si>
  <si>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</si>
  <si>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</si>
  <si>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</si>
  <si>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</si>
  <si>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</si>
  <si>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</si>
  <si>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</si>
  <si>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</si>
  <si>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</si>
  <si>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</si>
  <si>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</si>
  <si>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</si>
  <si>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</si>
  <si>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</si>
  <si>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</si>
  <si>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</si>
  <si>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</si>
  <si>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</si>
  <si>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</si>
  <si>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</si>
  <si>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</si>
  <si>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</si>
  <si>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</si>
  <si>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</si>
  <si>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</si>
  <si>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</si>
  <si>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</si>
  <si>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</si>
  <si>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</si>
  <si>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</si>
  <si>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</si>
  <si>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</si>
  <si>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</si>
  <si>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</si>
  <si>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</si>
  <si>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</si>
  <si>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</si>
  <si>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</si>
  <si>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</si>
  <si>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</si>
  <si>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</si>
  <si>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</si>
  <si>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</si>
  <si>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</si>
  <si>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</si>
  <si>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</si>
  <si>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</si>
  <si>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</si>
  <si>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</si>
  <si>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</si>
  <si>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</si>
  <si>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</si>
  <si>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</si>
  <si>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</si>
  <si>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</si>
  <si>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</si>
  <si>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</si>
  <si>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</si>
  <si>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</si>
  <si>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</si>
  <si>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</si>
  <si>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</si>
  <si>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</si>
  <si>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</si>
  <si>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</si>
  <si>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</si>
  <si>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</si>
  <si>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</si>
  <si>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</si>
  <si>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</si>
  <si>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</si>
  <si>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</si>
  <si>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</si>
  <si>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</si>
  <si>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</si>
  <si>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</si>
  <si>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</si>
  <si>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</si>
  <si>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</si>
  <si>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</si>
  <si>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</si>
  <si>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</si>
  <si>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</si>
  <si>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</si>
  <si>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</si>
  <si>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</si>
  <si>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</si>
  <si>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</si>
  <si>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</si>
  <si>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</si>
  <si>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</si>
  <si>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</si>
  <si>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</si>
  <si>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</si>
  <si>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</si>
  <si>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</si>
  <si>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</si>
  <si>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</si>
  <si>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</si>
  <si>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</si>
  <si>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</si>
  <si>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</si>
  <si>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</si>
  <si>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</si>
  <si>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</si>
  <si>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</si>
  <si>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</si>
  <si>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</si>
  <si>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</si>
  <si>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</si>
  <si>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</si>
  <si>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</si>
  <si>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</si>
  <si>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</si>
  <si>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</si>
  <si>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</si>
  <si>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</si>
  <si>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</si>
  <si>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</si>
  <si>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</si>
  <si>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</si>
  <si>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</si>
  <si>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</si>
  <si>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</si>
  <si>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</si>
  <si>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</si>
  <si>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</si>
  <si>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</si>
  <si>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</si>
  <si>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</si>
  <si>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</si>
  <si>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</si>
  <si>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</si>
  <si>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</si>
  <si>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</si>
  <si>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</si>
  <si>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</si>
  <si>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</si>
  <si>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</si>
  <si>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</si>
  <si>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</si>
  <si>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</si>
  <si>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</si>
  <si>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</si>
  <si>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</si>
  <si>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</si>
  <si>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</si>
  <si>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</si>
  <si>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</si>
  <si>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</si>
  <si>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</si>
  <si>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</si>
  <si>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</si>
  <si>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</si>
  <si>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</si>
  <si>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</si>
  <si>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</si>
  <si>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</si>
  <si>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</si>
  <si>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</si>
  <si>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</si>
  <si>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</si>
  <si>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</si>
  <si>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</si>
  <si>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</si>
  <si>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</si>
  <si>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</si>
  <si>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</si>
  <si>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</si>
  <si>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</si>
  <si>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</si>
  <si>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</si>
  <si>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</si>
  <si>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</si>
  <si>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</si>
  <si>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</si>
  <si>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</si>
  <si>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</si>
  <si>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</si>
  <si>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</si>
  <si>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</si>
  <si>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</si>
  <si>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</si>
  <si>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</si>
  <si>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</si>
  <si>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</si>
  <si>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</si>
  <si>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</si>
  <si>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</si>
  <si>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</si>
  <si>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</si>
  <si>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</si>
  <si>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</si>
  <si>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</si>
  <si>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</si>
  <si>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</si>
  <si>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</si>
  <si>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</si>
  <si>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</si>
  <si>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</si>
  <si>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</si>
  <si>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</si>
  <si>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</si>
  <si>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</si>
  <si>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</si>
  <si>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</si>
  <si>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</si>
  <si>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</si>
  <si>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</si>
  <si>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</si>
  <si>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</si>
  <si>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</si>
  <si>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</si>
  <si>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</si>
  <si>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</si>
  <si>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</si>
  <si>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</si>
  <si>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</si>
  <si>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</si>
  <si>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</si>
  <si>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</si>
  <si>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</si>
  <si>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</si>
  <si>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</si>
  <si>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</si>
  <si>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</si>
  <si>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</si>
  <si>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</si>
  <si>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</si>
  <si>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</si>
  <si>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</si>
  <si>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</si>
  <si>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</si>
  <si>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</si>
  <si>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</si>
  <si>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</si>
  <si>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</si>
  <si>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</si>
  <si>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</si>
  <si>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</si>
  <si>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</si>
  <si>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</si>
  <si>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</si>
  <si>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</si>
  <si>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</si>
  <si>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</si>
  <si>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</si>
  <si>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</si>
  <si>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</si>
  <si>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</si>
  <si>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</si>
  <si>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</si>
  <si>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</si>
  <si>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</si>
  <si>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</si>
  <si>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</si>
  <si>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</si>
  <si>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</si>
  <si>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</si>
  <si>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</si>
  <si>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</si>
  <si>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</si>
  <si>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</si>
  <si>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</si>
  <si>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</si>
  <si>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</si>
  <si>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</si>
  <si>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</si>
  <si>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</si>
  <si>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</si>
  <si>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</si>
  <si>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</si>
  <si>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</si>
  <si>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</si>
  <si>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</si>
  <si>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</si>
  <si>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</si>
  <si>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</si>
  <si>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</si>
  <si>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</si>
  <si>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</si>
  <si>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</si>
  <si>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</si>
  <si>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</si>
  <si>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</si>
  <si>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</si>
  <si>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</si>
  <si>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</si>
  <si>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</si>
  <si>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</si>
  <si>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</si>
  <si>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</si>
  <si>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</si>
  <si>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</si>
  <si>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>Gr sk</t>
  </si>
  <si>
    <t>Gy sk</t>
  </si>
  <si>
    <t>Barn utl bak</t>
  </si>
  <si>
    <t>[formlelrad, låt stå!]</t>
  </si>
  <si>
    <t>Bidrag/avgift</t>
  </si>
  <si>
    <t>Bilaga 1. Prognos 2017 Standardkostnad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</si>
</sst>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3" fillId="2" borderId="1" xfId="0" applyNumberFormat="1" applyFont="1" applyFill="1" applyBorder="1" applyProtection="1">
      <protection locked="0"/>
    </xf>
    <xf numFmtId="3" fontId="3" fillId="2" borderId="2" xfId="0" applyNumberFormat="1" applyFont="1" applyFill="1" applyBorder="1" applyProtection="1"/>
    <xf numFmtId="3" fontId="0" fillId="0" borderId="0" xfId="0" applyNumberFormat="1" applyProtection="1"/>
    <xf numFmtId="3" fontId="2" fillId="2" borderId="3" xfId="0" applyNumberFormat="1" applyFont="1" applyFill="1" applyBorder="1" applyProtection="1"/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2" fillId="0" borderId="0" xfId="0" applyNumberFormat="1" applyFont="1" applyProtection="1"/>
    <xf numFmtId="3" fontId="4" fillId="0" borderId="0" xfId="0" applyNumberFormat="1" applyFont="1" applyProtection="1"/>
    <xf numFmtId="3" fontId="0" fillId="2" borderId="4" xfId="0" applyNumberFormat="1" applyFont="1" applyFill="1" applyBorder="1" applyProtection="1"/>
    <xf numFmtId="3" fontId="0" fillId="2" borderId="5" xfId="0" applyNumberFormat="1" applyFont="1" applyFill="1" applyBorder="1" applyProtection="1"/>
    <xf numFmtId="3" fontId="0" fillId="2" borderId="1" xfId="0" applyNumberFormat="1" applyFont="1" applyFill="1" applyBorder="1" applyProtection="1"/>
    <xf numFmtId="3" fontId="2" fillId="0" borderId="0" xfId="0" applyNumberFormat="1" applyFont="1"/>
    <xf numFmtId="3" fontId="0" fillId="0" borderId="0" xfId="0" applyNumberFormat="1"/>
    <xf numFmtId="3" fontId="1" fillId="0" borderId="0" xfId="0" applyNumberFormat="1" applyFont="1" applyProtection="1">
      <protection hidden="1"/>
    </xf>
    <xf numFmtId="3" fontId="5" fillId="0" borderId="0" xfId="0" applyNumberFormat="1" applyFont="1" applyProtection="1"/>
    <xf numFmtId="3" fontId="6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7"/>
  <sheetViews>
    <sheetView tabSelected="1" view="pageLayout" zoomScaleNormal="100" workbookViewId="0">
      <selection activeCell="A2" sqref="A2"/>
    </sheetView>
  </sheetViews>
  <sheetFormatPr defaultColWidth="18.6640625" defaultRowHeight="14.4" x14ac:dyDescent="0.3"/>
  <cols>
    <col min="1" max="1" width="18.6640625" style="3"/>
    <col min="2" max="5" width="8.6640625" style="3" customWidth="1"/>
    <col min="6" max="8" width="11.109375" style="3" customWidth="1"/>
    <col min="9" max="9" width="8.6640625" style="3" customWidth="1"/>
    <col min="10" max="10" width="6.6640625" style="3" customWidth="1"/>
    <col min="11" max="11" width="11.109375" style="3" customWidth="1"/>
    <col min="12" max="12" width="8.6640625" style="3" customWidth="1"/>
    <col min="13" max="13" width="12.6640625" style="3" customWidth="1"/>
    <col min="14" max="16384" width="18.6640625" style="3"/>
  </cols>
  <sheetData>
    <row r="1" spans="1:13" ht="24.75" customHeight="1" x14ac:dyDescent="0.4">
      <c r="A1" s="8" t="s">
        <v>306</v>
      </c>
    </row>
    <row r="2" spans="1:13" ht="12" customHeight="1" x14ac:dyDescent="0.3">
      <c r="A2" s="16"/>
    </row>
    <row r="3" spans="1:13" ht="12" customHeight="1" x14ac:dyDescent="0.3">
      <c r="A3" s="15" t="s">
        <v>304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</row>
    <row r="4" spans="1:13" x14ac:dyDescent="0.3">
      <c r="A4" s="2" t="s">
        <v>0</v>
      </c>
      <c r="B4" s="7" t="s">
        <v>1</v>
      </c>
      <c r="C4" s="7" t="s">
        <v>301</v>
      </c>
      <c r="D4" s="7" t="s">
        <v>302</v>
      </c>
      <c r="E4" s="7" t="s">
        <v>2</v>
      </c>
      <c r="F4" s="7" t="s">
        <v>303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300</v>
      </c>
    </row>
    <row r="5" spans="1:13" x14ac:dyDescent="0.3">
      <c r="A5" s="1" t="s">
        <v>11</v>
      </c>
      <c r="B5" s="4">
        <f t="shared" ref="B5:M5" si="0">VLOOKUP($A5,$A$8:$M$297,B3,0)</f>
        <v>9416</v>
      </c>
      <c r="C5" s="5">
        <f t="shared" si="0"/>
        <v>12203</v>
      </c>
      <c r="D5" s="5">
        <f t="shared" si="0"/>
        <v>4099</v>
      </c>
      <c r="E5" s="5">
        <f t="shared" si="0"/>
        <v>5269</v>
      </c>
      <c r="F5" s="5">
        <f t="shared" si="0"/>
        <v>771</v>
      </c>
      <c r="G5" s="5">
        <f t="shared" si="0"/>
        <v>5838</v>
      </c>
      <c r="H5" s="5">
        <f t="shared" si="0"/>
        <v>18</v>
      </c>
      <c r="I5" s="5">
        <f t="shared" si="0"/>
        <v>169</v>
      </c>
      <c r="J5" s="5">
        <f t="shared" si="0"/>
        <v>374</v>
      </c>
      <c r="K5" s="5">
        <f t="shared" si="0"/>
        <v>1614</v>
      </c>
      <c r="L5" s="5">
        <f t="shared" si="0"/>
        <v>39771</v>
      </c>
      <c r="M5" s="6">
        <f t="shared" si="0"/>
        <v>2238</v>
      </c>
    </row>
    <row r="6" spans="1:13" x14ac:dyDescent="0.3">
      <c r="A6" s="11" t="s">
        <v>305</v>
      </c>
      <c r="B6" s="9">
        <f>B5-B7</f>
        <v>1805.7062024154457</v>
      </c>
      <c r="C6" s="9">
        <f t="shared" ref="C6:M6" si="1">C5-C7</f>
        <v>1723.7486162088644</v>
      </c>
      <c r="D6" s="9">
        <f t="shared" si="1"/>
        <v>350.25254681826254</v>
      </c>
      <c r="E6" s="9">
        <f t="shared" si="1"/>
        <v>1296.5357612315561</v>
      </c>
      <c r="F6" s="9">
        <f t="shared" si="1"/>
        <v>636.03301222604728</v>
      </c>
      <c r="G6" s="9">
        <f t="shared" si="1"/>
        <v>-4375.8778062204128</v>
      </c>
      <c r="H6" s="9">
        <f t="shared" si="1"/>
        <v>-59.619403966108266</v>
      </c>
      <c r="I6" s="9">
        <f t="shared" si="1"/>
        <v>-44.488718271423153</v>
      </c>
      <c r="J6" s="9">
        <f t="shared" si="1"/>
        <v>374.05503025728206</v>
      </c>
      <c r="K6" s="9">
        <f t="shared" si="1"/>
        <v>531.75716263610138</v>
      </c>
      <c r="L6" s="9">
        <f>L5-L7</f>
        <v>2238</v>
      </c>
      <c r="M6" s="10">
        <f t="shared" si="1"/>
        <v>2238</v>
      </c>
    </row>
    <row r="7" spans="1:13" x14ac:dyDescent="0.3">
      <c r="A7" s="7" t="s">
        <v>10</v>
      </c>
      <c r="B7" s="12">
        <v>7610.2937975845543</v>
      </c>
      <c r="C7" s="12">
        <v>10479.251383791136</v>
      </c>
      <c r="D7" s="12">
        <v>3748.7474531817375</v>
      </c>
      <c r="E7" s="12">
        <v>3972.4642387684439</v>
      </c>
      <c r="F7" s="12">
        <v>134.96698777395267</v>
      </c>
      <c r="G7" s="12">
        <v>10213.877806220413</v>
      </c>
      <c r="H7" s="12">
        <v>77.619403966108266</v>
      </c>
      <c r="I7" s="12">
        <v>213.48871827142315</v>
      </c>
      <c r="J7" s="12">
        <v>-5.5030257282065398E-2</v>
      </c>
      <c r="K7" s="12">
        <v>1082.2428373638986</v>
      </c>
      <c r="L7" s="12">
        <v>37533</v>
      </c>
      <c r="M7" s="13"/>
    </row>
    <row r="8" spans="1:13" x14ac:dyDescent="0.3">
      <c r="A8" s="3" t="s">
        <v>11</v>
      </c>
      <c r="B8" s="13">
        <v>9416</v>
      </c>
      <c r="C8" s="13">
        <v>12203</v>
      </c>
      <c r="D8" s="13">
        <v>4099</v>
      </c>
      <c r="E8" s="13">
        <v>5269</v>
      </c>
      <c r="F8" s="13">
        <v>771</v>
      </c>
      <c r="G8" s="13">
        <v>5838</v>
      </c>
      <c r="H8" s="13">
        <v>18</v>
      </c>
      <c r="I8" s="13">
        <v>169</v>
      </c>
      <c r="J8" s="13">
        <v>374</v>
      </c>
      <c r="K8" s="13">
        <v>1614</v>
      </c>
      <c r="L8" s="13">
        <v>39771</v>
      </c>
      <c r="M8" s="13">
        <v>2238</v>
      </c>
    </row>
    <row r="9" spans="1:13" x14ac:dyDescent="0.3">
      <c r="A9" s="3" t="s">
        <v>12</v>
      </c>
      <c r="B9" s="13">
        <v>8552</v>
      </c>
      <c r="C9" s="13">
        <v>14763</v>
      </c>
      <c r="D9" s="13">
        <v>3988</v>
      </c>
      <c r="E9" s="13">
        <v>1862</v>
      </c>
      <c r="F9" s="13">
        <v>0</v>
      </c>
      <c r="G9" s="13">
        <v>11419</v>
      </c>
      <c r="H9" s="13">
        <v>92</v>
      </c>
      <c r="I9" s="13">
        <v>169</v>
      </c>
      <c r="J9" s="13">
        <v>1441</v>
      </c>
      <c r="K9" s="13">
        <v>1614</v>
      </c>
      <c r="L9" s="13">
        <v>43900</v>
      </c>
      <c r="M9" s="13">
        <v>6367</v>
      </c>
    </row>
    <row r="10" spans="1:13" x14ac:dyDescent="0.3">
      <c r="A10" s="3" t="s">
        <v>13</v>
      </c>
      <c r="B10" s="13">
        <v>9719</v>
      </c>
      <c r="C10" s="13">
        <v>14961</v>
      </c>
      <c r="D10" s="13">
        <v>4078</v>
      </c>
      <c r="E10" s="13">
        <v>2327</v>
      </c>
      <c r="F10" s="13">
        <v>0</v>
      </c>
      <c r="G10" s="13">
        <v>6617</v>
      </c>
      <c r="H10" s="13">
        <v>22</v>
      </c>
      <c r="I10" s="13">
        <v>169</v>
      </c>
      <c r="J10" s="13">
        <v>868</v>
      </c>
      <c r="K10" s="13">
        <v>1614</v>
      </c>
      <c r="L10" s="13">
        <v>40375</v>
      </c>
      <c r="M10" s="13">
        <v>2842</v>
      </c>
    </row>
    <row r="11" spans="1:13" x14ac:dyDescent="0.3">
      <c r="A11" s="3" t="s">
        <v>14</v>
      </c>
      <c r="B11" s="13">
        <v>9023</v>
      </c>
      <c r="C11" s="13">
        <v>11656</v>
      </c>
      <c r="D11" s="13">
        <v>4138</v>
      </c>
      <c r="E11" s="13">
        <v>4210</v>
      </c>
      <c r="F11" s="13">
        <v>265</v>
      </c>
      <c r="G11" s="13">
        <v>6378</v>
      </c>
      <c r="H11" s="13">
        <v>23</v>
      </c>
      <c r="I11" s="13">
        <v>169</v>
      </c>
      <c r="J11" s="13">
        <v>535</v>
      </c>
      <c r="K11" s="13">
        <v>1614</v>
      </c>
      <c r="L11" s="13">
        <v>38011</v>
      </c>
      <c r="M11" s="13">
        <v>478</v>
      </c>
    </row>
    <row r="12" spans="1:13" x14ac:dyDescent="0.3">
      <c r="A12" s="3" t="s">
        <v>15</v>
      </c>
      <c r="B12" s="13">
        <v>9856</v>
      </c>
      <c r="C12" s="13">
        <v>12823</v>
      </c>
      <c r="D12" s="13">
        <v>3969</v>
      </c>
      <c r="E12" s="13">
        <v>3932</v>
      </c>
      <c r="F12" s="13">
        <v>369</v>
      </c>
      <c r="G12" s="13">
        <v>6163</v>
      </c>
      <c r="H12" s="13">
        <v>85</v>
      </c>
      <c r="I12" s="13">
        <v>169</v>
      </c>
      <c r="J12" s="13">
        <v>711</v>
      </c>
      <c r="K12" s="13">
        <v>1614</v>
      </c>
      <c r="L12" s="13">
        <v>39691</v>
      </c>
      <c r="M12" s="13">
        <v>2158</v>
      </c>
    </row>
    <row r="13" spans="1:13" x14ac:dyDescent="0.3">
      <c r="A13" s="3" t="s">
        <v>16</v>
      </c>
      <c r="B13" s="13">
        <v>8844</v>
      </c>
      <c r="C13" s="13">
        <v>11832</v>
      </c>
      <c r="D13" s="13">
        <v>3701</v>
      </c>
      <c r="E13" s="13">
        <v>3921</v>
      </c>
      <c r="F13" s="13">
        <v>362</v>
      </c>
      <c r="G13" s="13">
        <v>8190</v>
      </c>
      <c r="H13" s="13">
        <v>67</v>
      </c>
      <c r="I13" s="13">
        <v>169</v>
      </c>
      <c r="J13" s="13">
        <v>679</v>
      </c>
      <c r="K13" s="13">
        <v>1614</v>
      </c>
      <c r="L13" s="13">
        <v>39379</v>
      </c>
      <c r="M13" s="13">
        <v>1846</v>
      </c>
    </row>
    <row r="14" spans="1:13" x14ac:dyDescent="0.3">
      <c r="A14" s="3" t="s">
        <v>17</v>
      </c>
      <c r="B14" s="13">
        <v>8665</v>
      </c>
      <c r="C14" s="13">
        <v>13124</v>
      </c>
      <c r="D14" s="13">
        <v>3410</v>
      </c>
      <c r="E14" s="13">
        <v>2525</v>
      </c>
      <c r="F14" s="13">
        <v>0</v>
      </c>
      <c r="G14" s="13">
        <v>11521</v>
      </c>
      <c r="H14" s="13">
        <v>115</v>
      </c>
      <c r="I14" s="13">
        <v>294</v>
      </c>
      <c r="J14" s="13">
        <v>1257</v>
      </c>
      <c r="K14" s="13">
        <v>1614</v>
      </c>
      <c r="L14" s="13">
        <v>42525</v>
      </c>
      <c r="M14" s="13">
        <v>4992</v>
      </c>
    </row>
    <row r="15" spans="1:13" x14ac:dyDescent="0.3">
      <c r="A15" s="3" t="s">
        <v>18</v>
      </c>
      <c r="B15" s="13">
        <v>9644</v>
      </c>
      <c r="C15" s="13">
        <v>13194</v>
      </c>
      <c r="D15" s="13">
        <v>3651</v>
      </c>
      <c r="E15" s="13">
        <v>3185</v>
      </c>
      <c r="F15" s="13">
        <v>65</v>
      </c>
      <c r="G15" s="13">
        <v>7480</v>
      </c>
      <c r="H15" s="13">
        <v>157</v>
      </c>
      <c r="I15" s="13">
        <v>294</v>
      </c>
      <c r="J15" s="13">
        <v>1181</v>
      </c>
      <c r="K15" s="13">
        <v>1614</v>
      </c>
      <c r="L15" s="13">
        <v>40465</v>
      </c>
      <c r="M15" s="13">
        <v>2932</v>
      </c>
    </row>
    <row r="16" spans="1:13" x14ac:dyDescent="0.3">
      <c r="A16" s="3" t="s">
        <v>19</v>
      </c>
      <c r="B16" s="13">
        <v>6045</v>
      </c>
      <c r="C16" s="13">
        <v>9581</v>
      </c>
      <c r="D16" s="13">
        <v>3754</v>
      </c>
      <c r="E16" s="13">
        <v>3046</v>
      </c>
      <c r="F16" s="13">
        <v>0</v>
      </c>
      <c r="G16" s="13">
        <v>12609</v>
      </c>
      <c r="H16" s="13">
        <v>99</v>
      </c>
      <c r="I16" s="13">
        <v>169</v>
      </c>
      <c r="J16" s="13">
        <v>409</v>
      </c>
      <c r="K16" s="13">
        <v>1614</v>
      </c>
      <c r="L16" s="13">
        <v>37326</v>
      </c>
      <c r="M16" s="13">
        <v>-207</v>
      </c>
    </row>
    <row r="17" spans="1:13" x14ac:dyDescent="0.3">
      <c r="A17" s="3" t="s">
        <v>20</v>
      </c>
      <c r="B17" s="13">
        <v>8780</v>
      </c>
      <c r="C17" s="13">
        <v>14502</v>
      </c>
      <c r="D17" s="13">
        <v>4485</v>
      </c>
      <c r="E17" s="13">
        <v>2851</v>
      </c>
      <c r="F17" s="13">
        <v>0</v>
      </c>
      <c r="G17" s="13">
        <v>5772</v>
      </c>
      <c r="H17" s="13">
        <v>52</v>
      </c>
      <c r="I17" s="13">
        <v>169</v>
      </c>
      <c r="J17" s="13">
        <v>404</v>
      </c>
      <c r="K17" s="13">
        <v>1614</v>
      </c>
      <c r="L17" s="13">
        <v>38629</v>
      </c>
      <c r="M17" s="13">
        <v>1096</v>
      </c>
    </row>
    <row r="18" spans="1:13" x14ac:dyDescent="0.3">
      <c r="A18" s="3" t="s">
        <v>21</v>
      </c>
      <c r="B18" s="13">
        <v>7466</v>
      </c>
      <c r="C18" s="13">
        <v>10550</v>
      </c>
      <c r="D18" s="13">
        <v>3947</v>
      </c>
      <c r="E18" s="13">
        <v>3626</v>
      </c>
      <c r="F18" s="13">
        <v>0</v>
      </c>
      <c r="G18" s="13">
        <v>9844</v>
      </c>
      <c r="H18" s="13">
        <v>52</v>
      </c>
      <c r="I18" s="13">
        <v>169</v>
      </c>
      <c r="J18" s="13">
        <v>279</v>
      </c>
      <c r="K18" s="13">
        <v>1614</v>
      </c>
      <c r="L18" s="13">
        <v>37547</v>
      </c>
      <c r="M18" s="13">
        <v>14</v>
      </c>
    </row>
    <row r="19" spans="1:13" x14ac:dyDescent="0.3">
      <c r="A19" s="3" t="s">
        <v>22</v>
      </c>
      <c r="B19" s="13">
        <v>9338</v>
      </c>
      <c r="C19" s="13">
        <v>14656</v>
      </c>
      <c r="D19" s="13">
        <v>4546</v>
      </c>
      <c r="E19" s="13">
        <v>3174</v>
      </c>
      <c r="F19" s="13">
        <v>120</v>
      </c>
      <c r="G19" s="13">
        <v>7171</v>
      </c>
      <c r="H19" s="13">
        <v>55</v>
      </c>
      <c r="I19" s="13">
        <v>169</v>
      </c>
      <c r="J19" s="13">
        <v>430</v>
      </c>
      <c r="K19" s="13">
        <v>1614</v>
      </c>
      <c r="L19" s="13">
        <v>41273</v>
      </c>
      <c r="M19" s="13">
        <v>3740</v>
      </c>
    </row>
    <row r="20" spans="1:13" x14ac:dyDescent="0.3">
      <c r="A20" s="3" t="s">
        <v>23</v>
      </c>
      <c r="B20" s="13">
        <v>8428</v>
      </c>
      <c r="C20" s="13">
        <v>11928</v>
      </c>
      <c r="D20" s="13">
        <v>4060</v>
      </c>
      <c r="E20" s="13">
        <v>3940</v>
      </c>
      <c r="F20" s="13">
        <v>452</v>
      </c>
      <c r="G20" s="13">
        <v>6644</v>
      </c>
      <c r="H20" s="13">
        <v>90</v>
      </c>
      <c r="I20" s="13">
        <v>169</v>
      </c>
      <c r="J20" s="13">
        <v>631</v>
      </c>
      <c r="K20" s="13">
        <v>1614</v>
      </c>
      <c r="L20" s="13">
        <v>37956</v>
      </c>
      <c r="M20" s="13">
        <v>423</v>
      </c>
    </row>
    <row r="21" spans="1:13" x14ac:dyDescent="0.3">
      <c r="A21" s="3" t="s">
        <v>24</v>
      </c>
      <c r="B21" s="13">
        <v>9088</v>
      </c>
      <c r="C21" s="13">
        <v>13505</v>
      </c>
      <c r="D21" s="13">
        <v>3860</v>
      </c>
      <c r="E21" s="13">
        <v>3145</v>
      </c>
      <c r="F21" s="13">
        <v>177</v>
      </c>
      <c r="G21" s="13">
        <v>7581</v>
      </c>
      <c r="H21" s="13">
        <v>123</v>
      </c>
      <c r="I21" s="13">
        <v>169</v>
      </c>
      <c r="J21" s="13">
        <v>1180</v>
      </c>
      <c r="K21" s="13">
        <v>1614</v>
      </c>
      <c r="L21" s="13">
        <v>40442</v>
      </c>
      <c r="M21" s="13">
        <v>2909</v>
      </c>
    </row>
    <row r="22" spans="1:13" x14ac:dyDescent="0.3">
      <c r="A22" s="3" t="s">
        <v>25</v>
      </c>
      <c r="B22" s="13">
        <v>7970</v>
      </c>
      <c r="C22" s="13">
        <v>6782</v>
      </c>
      <c r="D22" s="13">
        <v>1923</v>
      </c>
      <c r="E22" s="13">
        <v>3047</v>
      </c>
      <c r="F22" s="13">
        <v>77</v>
      </c>
      <c r="G22" s="13">
        <v>9141</v>
      </c>
      <c r="H22" s="13">
        <v>156</v>
      </c>
      <c r="I22" s="13">
        <v>294</v>
      </c>
      <c r="J22" s="13">
        <v>841</v>
      </c>
      <c r="K22" s="13">
        <v>1614</v>
      </c>
      <c r="L22" s="13">
        <v>31845</v>
      </c>
      <c r="M22" s="13">
        <v>-5688</v>
      </c>
    </row>
    <row r="23" spans="1:13" x14ac:dyDescent="0.3">
      <c r="A23" s="3" t="s">
        <v>26</v>
      </c>
      <c r="B23" s="13">
        <v>8324</v>
      </c>
      <c r="C23" s="13">
        <v>9043</v>
      </c>
      <c r="D23" s="13">
        <v>2794</v>
      </c>
      <c r="E23" s="13">
        <v>4949</v>
      </c>
      <c r="F23" s="13">
        <v>244</v>
      </c>
      <c r="G23" s="13">
        <v>8320</v>
      </c>
      <c r="H23" s="13">
        <v>100</v>
      </c>
      <c r="I23" s="13">
        <v>733</v>
      </c>
      <c r="J23" s="13">
        <v>981</v>
      </c>
      <c r="K23" s="13">
        <v>1614</v>
      </c>
      <c r="L23" s="13">
        <v>37102</v>
      </c>
      <c r="M23" s="13">
        <v>-431</v>
      </c>
    </row>
    <row r="24" spans="1:13" x14ac:dyDescent="0.3">
      <c r="A24" s="3" t="s">
        <v>27</v>
      </c>
      <c r="B24" s="13">
        <v>9056</v>
      </c>
      <c r="C24" s="13">
        <v>8498</v>
      </c>
      <c r="D24" s="13">
        <v>2309</v>
      </c>
      <c r="E24" s="13">
        <v>4240</v>
      </c>
      <c r="F24" s="13">
        <v>270</v>
      </c>
      <c r="G24" s="13">
        <v>7031</v>
      </c>
      <c r="H24" s="13">
        <v>322</v>
      </c>
      <c r="I24" s="13">
        <v>294</v>
      </c>
      <c r="J24" s="13">
        <v>872</v>
      </c>
      <c r="K24" s="13">
        <v>1614</v>
      </c>
      <c r="L24" s="13">
        <v>34506</v>
      </c>
      <c r="M24" s="13">
        <v>-3027</v>
      </c>
    </row>
    <row r="25" spans="1:13" x14ac:dyDescent="0.3">
      <c r="A25" s="3" t="s">
        <v>28</v>
      </c>
      <c r="B25" s="13">
        <v>8005</v>
      </c>
      <c r="C25" s="13">
        <v>11552</v>
      </c>
      <c r="D25" s="13">
        <v>4308</v>
      </c>
      <c r="E25" s="13">
        <v>6424</v>
      </c>
      <c r="F25" s="13">
        <v>609</v>
      </c>
      <c r="G25" s="13">
        <v>8115</v>
      </c>
      <c r="H25" s="13">
        <v>38</v>
      </c>
      <c r="I25" s="13">
        <v>232</v>
      </c>
      <c r="J25" s="13">
        <v>430</v>
      </c>
      <c r="K25" s="13">
        <v>1614</v>
      </c>
      <c r="L25" s="13">
        <v>41327</v>
      </c>
      <c r="M25" s="13">
        <v>3794</v>
      </c>
    </row>
    <row r="26" spans="1:13" x14ac:dyDescent="0.3">
      <c r="A26" s="3" t="s">
        <v>29</v>
      </c>
      <c r="B26" s="13">
        <v>8925</v>
      </c>
      <c r="C26" s="13">
        <v>13186</v>
      </c>
      <c r="D26" s="13">
        <v>4538</v>
      </c>
      <c r="E26" s="13">
        <v>3111</v>
      </c>
      <c r="F26" s="13">
        <v>0</v>
      </c>
      <c r="G26" s="13">
        <v>7155</v>
      </c>
      <c r="H26" s="13">
        <v>-8</v>
      </c>
      <c r="I26" s="13">
        <v>169</v>
      </c>
      <c r="J26" s="13">
        <v>888</v>
      </c>
      <c r="K26" s="13">
        <v>1614</v>
      </c>
      <c r="L26" s="13">
        <v>39578</v>
      </c>
      <c r="M26" s="13">
        <v>2045</v>
      </c>
    </row>
    <row r="27" spans="1:13" x14ac:dyDescent="0.3">
      <c r="A27" s="3" t="s">
        <v>30</v>
      </c>
      <c r="B27" s="13">
        <v>9011</v>
      </c>
      <c r="C27" s="13">
        <v>13166</v>
      </c>
      <c r="D27" s="13">
        <v>3781</v>
      </c>
      <c r="E27" s="13">
        <v>2305</v>
      </c>
      <c r="F27" s="13">
        <v>0</v>
      </c>
      <c r="G27" s="13">
        <v>9081</v>
      </c>
      <c r="H27" s="13">
        <v>92</v>
      </c>
      <c r="I27" s="13">
        <v>169</v>
      </c>
      <c r="J27" s="13">
        <v>1258</v>
      </c>
      <c r="K27" s="13">
        <v>1614</v>
      </c>
      <c r="L27" s="13">
        <v>40477</v>
      </c>
      <c r="M27" s="13">
        <v>2944</v>
      </c>
    </row>
    <row r="28" spans="1:13" x14ac:dyDescent="0.3">
      <c r="A28" s="3" t="s">
        <v>31</v>
      </c>
      <c r="B28" s="13">
        <v>8613</v>
      </c>
      <c r="C28" s="13">
        <v>11278</v>
      </c>
      <c r="D28" s="13">
        <v>3790</v>
      </c>
      <c r="E28" s="13">
        <v>3784</v>
      </c>
      <c r="F28" s="13">
        <v>236</v>
      </c>
      <c r="G28" s="13">
        <v>7150</v>
      </c>
      <c r="H28" s="13">
        <v>33</v>
      </c>
      <c r="I28" s="13">
        <v>169</v>
      </c>
      <c r="J28" s="13">
        <v>649</v>
      </c>
      <c r="K28" s="13">
        <v>1614</v>
      </c>
      <c r="L28" s="13">
        <v>37316</v>
      </c>
      <c r="M28" s="13">
        <v>-217</v>
      </c>
    </row>
    <row r="29" spans="1:13" x14ac:dyDescent="0.3">
      <c r="A29" s="3" t="s">
        <v>32</v>
      </c>
      <c r="B29" s="13">
        <v>9442</v>
      </c>
      <c r="C29" s="13">
        <v>12244</v>
      </c>
      <c r="D29" s="13">
        <v>4163</v>
      </c>
      <c r="E29" s="13">
        <v>4155</v>
      </c>
      <c r="F29" s="13">
        <v>265</v>
      </c>
      <c r="G29" s="13">
        <v>6717</v>
      </c>
      <c r="H29" s="13">
        <v>107</v>
      </c>
      <c r="I29" s="13">
        <v>169</v>
      </c>
      <c r="J29" s="13">
        <v>462</v>
      </c>
      <c r="K29" s="13">
        <v>1614</v>
      </c>
      <c r="L29" s="13">
        <v>39338</v>
      </c>
      <c r="M29" s="13">
        <v>1805</v>
      </c>
    </row>
    <row r="30" spans="1:13" x14ac:dyDescent="0.3">
      <c r="A30" s="3" t="s">
        <v>33</v>
      </c>
      <c r="B30" s="13">
        <v>9884</v>
      </c>
      <c r="C30" s="13">
        <v>13663</v>
      </c>
      <c r="D30" s="13">
        <v>4246</v>
      </c>
      <c r="E30" s="13">
        <v>2472</v>
      </c>
      <c r="F30" s="13">
        <v>0</v>
      </c>
      <c r="G30" s="13">
        <v>6521</v>
      </c>
      <c r="H30" s="13">
        <v>18</v>
      </c>
      <c r="I30" s="13">
        <v>169</v>
      </c>
      <c r="J30" s="13">
        <v>724</v>
      </c>
      <c r="K30" s="13">
        <v>1614</v>
      </c>
      <c r="L30" s="13">
        <v>39311</v>
      </c>
      <c r="M30" s="13">
        <v>1778</v>
      </c>
    </row>
    <row r="31" spans="1:13" x14ac:dyDescent="0.3">
      <c r="A31" s="3" t="s">
        <v>34</v>
      </c>
      <c r="B31" s="13">
        <v>8717</v>
      </c>
      <c r="C31" s="13">
        <v>15195</v>
      </c>
      <c r="D31" s="13">
        <v>4143</v>
      </c>
      <c r="E31" s="13">
        <v>1961</v>
      </c>
      <c r="F31" s="13">
        <v>0</v>
      </c>
      <c r="G31" s="13">
        <v>8072</v>
      </c>
      <c r="H31" s="13">
        <v>100</v>
      </c>
      <c r="I31" s="13">
        <v>169</v>
      </c>
      <c r="J31" s="13">
        <v>1116</v>
      </c>
      <c r="K31" s="13">
        <v>1614</v>
      </c>
      <c r="L31" s="13">
        <v>41087</v>
      </c>
      <c r="M31" s="13">
        <v>3554</v>
      </c>
    </row>
    <row r="32" spans="1:13" x14ac:dyDescent="0.3">
      <c r="A32" s="3" t="s">
        <v>35</v>
      </c>
      <c r="B32" s="13">
        <v>9142</v>
      </c>
      <c r="C32" s="13">
        <v>14086</v>
      </c>
      <c r="D32" s="13">
        <v>4287</v>
      </c>
      <c r="E32" s="13">
        <v>2875</v>
      </c>
      <c r="F32" s="13">
        <v>0</v>
      </c>
      <c r="G32" s="13">
        <v>6510</v>
      </c>
      <c r="H32" s="13">
        <v>25</v>
      </c>
      <c r="I32" s="13">
        <v>169</v>
      </c>
      <c r="J32" s="13">
        <v>889</v>
      </c>
      <c r="K32" s="13">
        <v>1614</v>
      </c>
      <c r="L32" s="13">
        <v>39597</v>
      </c>
      <c r="M32" s="13">
        <v>2064</v>
      </c>
    </row>
    <row r="33" spans="1:13" x14ac:dyDescent="0.3">
      <c r="A33" s="3" t="s">
        <v>36</v>
      </c>
      <c r="B33" s="13">
        <v>8868</v>
      </c>
      <c r="C33" s="13">
        <v>13336</v>
      </c>
      <c r="D33" s="13">
        <v>4008</v>
      </c>
      <c r="E33" s="13">
        <v>2689</v>
      </c>
      <c r="F33" s="13">
        <v>0</v>
      </c>
      <c r="G33" s="13">
        <v>7034</v>
      </c>
      <c r="H33" s="13">
        <v>3</v>
      </c>
      <c r="I33" s="13">
        <v>169</v>
      </c>
      <c r="J33" s="13">
        <v>643</v>
      </c>
      <c r="K33" s="13">
        <v>1614</v>
      </c>
      <c r="L33" s="13">
        <v>38364</v>
      </c>
      <c r="M33" s="13">
        <v>831</v>
      </c>
    </row>
    <row r="34" spans="1:13" x14ac:dyDescent="0.3">
      <c r="A34" s="3" t="s">
        <v>37</v>
      </c>
      <c r="B34" s="13">
        <v>7175</v>
      </c>
      <c r="C34" s="13">
        <v>11086</v>
      </c>
      <c r="D34" s="13">
        <v>4021</v>
      </c>
      <c r="E34" s="13">
        <v>3216</v>
      </c>
      <c r="F34" s="13">
        <v>0</v>
      </c>
      <c r="G34" s="13">
        <v>10402</v>
      </c>
      <c r="H34" s="13">
        <v>0</v>
      </c>
      <c r="I34" s="13">
        <v>74</v>
      </c>
      <c r="J34" s="13">
        <v>-252</v>
      </c>
      <c r="K34" s="13">
        <v>1143</v>
      </c>
      <c r="L34" s="13">
        <v>36865</v>
      </c>
      <c r="M34" s="13">
        <v>-668</v>
      </c>
    </row>
    <row r="35" spans="1:13" x14ac:dyDescent="0.3">
      <c r="A35" s="3" t="s">
        <v>38</v>
      </c>
      <c r="B35" s="13">
        <v>6441</v>
      </c>
      <c r="C35" s="13">
        <v>10047</v>
      </c>
      <c r="D35" s="13">
        <v>4812</v>
      </c>
      <c r="E35" s="13">
        <v>3560</v>
      </c>
      <c r="F35" s="13">
        <v>0</v>
      </c>
      <c r="G35" s="13">
        <v>12586</v>
      </c>
      <c r="H35" s="13">
        <v>249</v>
      </c>
      <c r="I35" s="13">
        <v>225</v>
      </c>
      <c r="J35" s="13">
        <v>-387</v>
      </c>
      <c r="K35" s="13">
        <v>1143</v>
      </c>
      <c r="L35" s="13">
        <v>38676</v>
      </c>
      <c r="M35" s="13">
        <v>1143</v>
      </c>
    </row>
    <row r="36" spans="1:13" x14ac:dyDescent="0.3">
      <c r="A36" s="3" t="s">
        <v>39</v>
      </c>
      <c r="B36" s="13">
        <v>8381</v>
      </c>
      <c r="C36" s="13">
        <v>13300</v>
      </c>
      <c r="D36" s="13">
        <v>4418</v>
      </c>
      <c r="E36" s="13">
        <v>2888</v>
      </c>
      <c r="F36" s="13">
        <v>0</v>
      </c>
      <c r="G36" s="13">
        <v>6329</v>
      </c>
      <c r="H36" s="13">
        <v>0</v>
      </c>
      <c r="I36" s="13">
        <v>74</v>
      </c>
      <c r="J36" s="13">
        <v>37</v>
      </c>
      <c r="K36" s="13">
        <v>1143</v>
      </c>
      <c r="L36" s="13">
        <v>36570</v>
      </c>
      <c r="M36" s="13">
        <v>-963</v>
      </c>
    </row>
    <row r="37" spans="1:13" x14ac:dyDescent="0.3">
      <c r="A37" s="3" t="s">
        <v>40</v>
      </c>
      <c r="B37" s="13">
        <v>10398</v>
      </c>
      <c r="C37" s="13">
        <v>15517</v>
      </c>
      <c r="D37" s="13">
        <v>3846</v>
      </c>
      <c r="E37" s="13">
        <v>2420</v>
      </c>
      <c r="F37" s="13">
        <v>0</v>
      </c>
      <c r="G37" s="13">
        <v>5556</v>
      </c>
      <c r="H37" s="13">
        <v>287</v>
      </c>
      <c r="I37" s="13">
        <v>74</v>
      </c>
      <c r="J37" s="13">
        <v>155</v>
      </c>
      <c r="K37" s="13">
        <v>1143</v>
      </c>
      <c r="L37" s="13">
        <v>39396</v>
      </c>
      <c r="M37" s="13">
        <v>1863</v>
      </c>
    </row>
    <row r="38" spans="1:13" x14ac:dyDescent="0.3">
      <c r="A38" s="3" t="s">
        <v>41</v>
      </c>
      <c r="B38" s="13">
        <v>6402</v>
      </c>
      <c r="C38" s="13">
        <v>10236</v>
      </c>
      <c r="D38" s="13">
        <v>4404</v>
      </c>
      <c r="E38" s="13">
        <v>4329</v>
      </c>
      <c r="F38" s="13">
        <v>31</v>
      </c>
      <c r="G38" s="13">
        <v>12554</v>
      </c>
      <c r="H38" s="13">
        <v>115</v>
      </c>
      <c r="I38" s="13">
        <v>97</v>
      </c>
      <c r="J38" s="13">
        <v>-387</v>
      </c>
      <c r="K38" s="13">
        <v>1143</v>
      </c>
      <c r="L38" s="13">
        <v>38924</v>
      </c>
      <c r="M38" s="13">
        <v>1391</v>
      </c>
    </row>
    <row r="39" spans="1:13" x14ac:dyDescent="0.3">
      <c r="A39" s="3" t="s">
        <v>42</v>
      </c>
      <c r="B39" s="13">
        <v>7583</v>
      </c>
      <c r="C39" s="13">
        <v>9865</v>
      </c>
      <c r="D39" s="13">
        <v>3295</v>
      </c>
      <c r="E39" s="13">
        <v>4092</v>
      </c>
      <c r="F39" s="13">
        <v>94</v>
      </c>
      <c r="G39" s="13">
        <v>8083</v>
      </c>
      <c r="H39" s="13">
        <v>2</v>
      </c>
      <c r="I39" s="13">
        <v>137</v>
      </c>
      <c r="J39" s="13">
        <v>-67</v>
      </c>
      <c r="K39" s="13">
        <v>1143</v>
      </c>
      <c r="L39" s="13">
        <v>34227</v>
      </c>
      <c r="M39" s="13">
        <v>-3306</v>
      </c>
    </row>
    <row r="40" spans="1:13" x14ac:dyDescent="0.3">
      <c r="A40" s="3" t="s">
        <v>43</v>
      </c>
      <c r="B40" s="13">
        <v>7140</v>
      </c>
      <c r="C40" s="13">
        <v>10276</v>
      </c>
      <c r="D40" s="13">
        <v>4089</v>
      </c>
      <c r="E40" s="13">
        <v>3781</v>
      </c>
      <c r="F40" s="13">
        <v>0</v>
      </c>
      <c r="G40" s="13">
        <v>12253</v>
      </c>
      <c r="H40" s="13">
        <v>0</v>
      </c>
      <c r="I40" s="13">
        <v>97</v>
      </c>
      <c r="J40" s="13">
        <v>-387</v>
      </c>
      <c r="K40" s="13">
        <v>1143</v>
      </c>
      <c r="L40" s="13">
        <v>38392</v>
      </c>
      <c r="M40" s="13">
        <v>859</v>
      </c>
    </row>
    <row r="41" spans="1:13" x14ac:dyDescent="0.3">
      <c r="A41" s="3" t="s">
        <v>44</v>
      </c>
      <c r="B41" s="13">
        <v>6319</v>
      </c>
      <c r="C41" s="13">
        <v>9756</v>
      </c>
      <c r="D41" s="13">
        <v>4264</v>
      </c>
      <c r="E41" s="13">
        <v>2695</v>
      </c>
      <c r="F41" s="13">
        <v>0</v>
      </c>
      <c r="G41" s="13">
        <v>12854</v>
      </c>
      <c r="H41" s="13">
        <v>142</v>
      </c>
      <c r="I41" s="13">
        <v>74</v>
      </c>
      <c r="J41" s="13">
        <v>-387</v>
      </c>
      <c r="K41" s="13">
        <v>1143</v>
      </c>
      <c r="L41" s="13">
        <v>36860</v>
      </c>
      <c r="M41" s="13">
        <v>-673</v>
      </c>
    </row>
    <row r="42" spans="1:13" x14ac:dyDescent="0.3">
      <c r="A42" s="3" t="s">
        <v>45</v>
      </c>
      <c r="B42" s="13">
        <v>7828</v>
      </c>
      <c r="C42" s="13">
        <v>11001</v>
      </c>
      <c r="D42" s="13">
        <v>4086</v>
      </c>
      <c r="E42" s="13">
        <v>5764</v>
      </c>
      <c r="F42" s="13">
        <v>282</v>
      </c>
      <c r="G42" s="13">
        <v>10174</v>
      </c>
      <c r="H42" s="13">
        <v>61</v>
      </c>
      <c r="I42" s="13">
        <v>82</v>
      </c>
      <c r="J42" s="13">
        <v>-387</v>
      </c>
      <c r="K42" s="13">
        <v>861</v>
      </c>
      <c r="L42" s="13">
        <v>39752</v>
      </c>
      <c r="M42" s="13">
        <v>2219</v>
      </c>
    </row>
    <row r="43" spans="1:13" x14ac:dyDescent="0.3">
      <c r="A43" s="3" t="s">
        <v>46</v>
      </c>
      <c r="B43" s="13">
        <v>6335</v>
      </c>
      <c r="C43" s="13">
        <v>11006</v>
      </c>
      <c r="D43" s="13">
        <v>4907</v>
      </c>
      <c r="E43" s="13">
        <v>4444</v>
      </c>
      <c r="F43" s="13">
        <v>252</v>
      </c>
      <c r="G43" s="13">
        <v>12746</v>
      </c>
      <c r="H43" s="13">
        <v>41</v>
      </c>
      <c r="I43" s="13">
        <v>19</v>
      </c>
      <c r="J43" s="13">
        <v>-387</v>
      </c>
      <c r="K43" s="13">
        <v>592</v>
      </c>
      <c r="L43" s="13">
        <v>39955</v>
      </c>
      <c r="M43" s="13">
        <v>2422</v>
      </c>
    </row>
    <row r="44" spans="1:13" x14ac:dyDescent="0.3">
      <c r="A44" s="3" t="s">
        <v>47</v>
      </c>
      <c r="B44" s="13">
        <v>7720</v>
      </c>
      <c r="C44" s="13">
        <v>11670</v>
      </c>
      <c r="D44" s="13">
        <v>3500</v>
      </c>
      <c r="E44" s="13">
        <v>2991</v>
      </c>
      <c r="F44" s="13">
        <v>0</v>
      </c>
      <c r="G44" s="13">
        <v>10101</v>
      </c>
      <c r="H44" s="13">
        <v>91</v>
      </c>
      <c r="I44" s="13">
        <v>-3</v>
      </c>
      <c r="J44" s="13">
        <v>-387</v>
      </c>
      <c r="K44" s="13">
        <v>1095</v>
      </c>
      <c r="L44" s="13">
        <v>36778</v>
      </c>
      <c r="M44" s="13">
        <v>-755</v>
      </c>
    </row>
    <row r="45" spans="1:13" x14ac:dyDescent="0.3">
      <c r="A45" s="3" t="s">
        <v>48</v>
      </c>
      <c r="B45" s="13">
        <v>7109</v>
      </c>
      <c r="C45" s="13">
        <v>11082</v>
      </c>
      <c r="D45" s="13">
        <v>4238</v>
      </c>
      <c r="E45" s="13">
        <v>4614</v>
      </c>
      <c r="F45" s="13">
        <v>220</v>
      </c>
      <c r="G45" s="13">
        <v>12400</v>
      </c>
      <c r="H45" s="13">
        <v>11</v>
      </c>
      <c r="I45" s="13">
        <v>19</v>
      </c>
      <c r="J45" s="13">
        <v>-387</v>
      </c>
      <c r="K45" s="13">
        <v>583</v>
      </c>
      <c r="L45" s="13">
        <v>39889</v>
      </c>
      <c r="M45" s="13">
        <v>2356</v>
      </c>
    </row>
    <row r="46" spans="1:13" x14ac:dyDescent="0.3">
      <c r="A46" s="3" t="s">
        <v>49</v>
      </c>
      <c r="B46" s="13">
        <v>7194</v>
      </c>
      <c r="C46" s="13">
        <v>10702</v>
      </c>
      <c r="D46" s="13">
        <v>3868</v>
      </c>
      <c r="E46" s="13">
        <v>3618</v>
      </c>
      <c r="F46" s="13">
        <v>52</v>
      </c>
      <c r="G46" s="13">
        <v>12003</v>
      </c>
      <c r="H46" s="13">
        <v>7</v>
      </c>
      <c r="I46" s="13">
        <v>-3</v>
      </c>
      <c r="J46" s="13">
        <v>-387</v>
      </c>
      <c r="K46" s="13">
        <v>1097</v>
      </c>
      <c r="L46" s="13">
        <v>38151</v>
      </c>
      <c r="M46" s="13">
        <v>618</v>
      </c>
    </row>
    <row r="47" spans="1:13" x14ac:dyDescent="0.3">
      <c r="A47" s="3" t="s">
        <v>50</v>
      </c>
      <c r="B47" s="13">
        <v>6314</v>
      </c>
      <c r="C47" s="13">
        <v>8720</v>
      </c>
      <c r="D47" s="13">
        <v>3456</v>
      </c>
      <c r="E47" s="13">
        <v>3619</v>
      </c>
      <c r="F47" s="13">
        <v>0</v>
      </c>
      <c r="G47" s="13">
        <v>13565</v>
      </c>
      <c r="H47" s="13">
        <v>27</v>
      </c>
      <c r="I47" s="13">
        <v>-3</v>
      </c>
      <c r="J47" s="13">
        <v>-387</v>
      </c>
      <c r="K47" s="13">
        <v>204</v>
      </c>
      <c r="L47" s="13">
        <v>35515</v>
      </c>
      <c r="M47" s="13">
        <v>-2018</v>
      </c>
    </row>
    <row r="48" spans="1:13" x14ac:dyDescent="0.3">
      <c r="A48" s="3" t="s">
        <v>51</v>
      </c>
      <c r="B48" s="13">
        <v>7243</v>
      </c>
      <c r="C48" s="13">
        <v>11979</v>
      </c>
      <c r="D48" s="13">
        <v>4162</v>
      </c>
      <c r="E48" s="13">
        <v>3592</v>
      </c>
      <c r="F48" s="13">
        <v>0</v>
      </c>
      <c r="G48" s="13">
        <v>10102</v>
      </c>
      <c r="H48" s="13">
        <v>21</v>
      </c>
      <c r="I48" s="13">
        <v>19</v>
      </c>
      <c r="J48" s="13">
        <v>-303</v>
      </c>
      <c r="K48" s="13">
        <v>825</v>
      </c>
      <c r="L48" s="13">
        <v>37640</v>
      </c>
      <c r="M48" s="13">
        <v>107</v>
      </c>
    </row>
    <row r="49" spans="1:13" x14ac:dyDescent="0.3">
      <c r="A49" s="3" t="s">
        <v>52</v>
      </c>
      <c r="B49" s="13">
        <v>7265</v>
      </c>
      <c r="C49" s="13">
        <v>11235</v>
      </c>
      <c r="D49" s="13">
        <v>4213</v>
      </c>
      <c r="E49" s="13">
        <v>2483</v>
      </c>
      <c r="F49" s="13">
        <v>0</v>
      </c>
      <c r="G49" s="13">
        <v>9290</v>
      </c>
      <c r="H49" s="13">
        <v>27</v>
      </c>
      <c r="I49" s="13">
        <v>-3</v>
      </c>
      <c r="J49" s="13">
        <v>-126</v>
      </c>
      <c r="K49" s="13">
        <v>703</v>
      </c>
      <c r="L49" s="13">
        <v>35087</v>
      </c>
      <c r="M49" s="13">
        <v>-2446</v>
      </c>
    </row>
    <row r="50" spans="1:13" x14ac:dyDescent="0.3">
      <c r="A50" s="3" t="s">
        <v>53</v>
      </c>
      <c r="B50" s="13">
        <v>6107</v>
      </c>
      <c r="C50" s="13">
        <v>11206</v>
      </c>
      <c r="D50" s="13">
        <v>4370</v>
      </c>
      <c r="E50" s="13">
        <v>3566</v>
      </c>
      <c r="F50" s="13">
        <v>0</v>
      </c>
      <c r="G50" s="13">
        <v>12529</v>
      </c>
      <c r="H50" s="13">
        <v>236</v>
      </c>
      <c r="I50" s="13">
        <v>19</v>
      </c>
      <c r="J50" s="13">
        <v>-387</v>
      </c>
      <c r="K50" s="13">
        <v>955</v>
      </c>
      <c r="L50" s="13">
        <v>38601</v>
      </c>
      <c r="M50" s="13">
        <v>1068</v>
      </c>
    </row>
    <row r="51" spans="1:13" x14ac:dyDescent="0.3">
      <c r="A51" s="3" t="s">
        <v>54</v>
      </c>
      <c r="B51" s="13">
        <v>7108</v>
      </c>
      <c r="C51" s="13">
        <v>9251</v>
      </c>
      <c r="D51" s="13">
        <v>4602</v>
      </c>
      <c r="E51" s="13">
        <v>3402</v>
      </c>
      <c r="F51" s="13">
        <v>0</v>
      </c>
      <c r="G51" s="13">
        <v>11912</v>
      </c>
      <c r="H51" s="13">
        <v>294</v>
      </c>
      <c r="I51" s="13">
        <v>676</v>
      </c>
      <c r="J51" s="13">
        <v>-387</v>
      </c>
      <c r="K51" s="13">
        <v>833</v>
      </c>
      <c r="L51" s="13">
        <v>37691</v>
      </c>
      <c r="M51" s="13">
        <v>158</v>
      </c>
    </row>
    <row r="52" spans="1:13" x14ac:dyDescent="0.3">
      <c r="A52" s="3" t="s">
        <v>55</v>
      </c>
      <c r="B52" s="13">
        <v>6778</v>
      </c>
      <c r="C52" s="13">
        <v>10095</v>
      </c>
      <c r="D52" s="13">
        <v>3952</v>
      </c>
      <c r="E52" s="13">
        <v>4253</v>
      </c>
      <c r="F52" s="13">
        <v>0</v>
      </c>
      <c r="G52" s="13">
        <v>12443</v>
      </c>
      <c r="H52" s="13">
        <v>116</v>
      </c>
      <c r="I52" s="13">
        <v>-51</v>
      </c>
      <c r="J52" s="13">
        <v>-387</v>
      </c>
      <c r="K52" s="13">
        <v>833</v>
      </c>
      <c r="L52" s="13">
        <v>38032</v>
      </c>
      <c r="M52" s="13">
        <v>499</v>
      </c>
    </row>
    <row r="53" spans="1:13" x14ac:dyDescent="0.3">
      <c r="A53" s="3" t="s">
        <v>56</v>
      </c>
      <c r="B53" s="13">
        <v>6444</v>
      </c>
      <c r="C53" s="13">
        <v>11504</v>
      </c>
      <c r="D53" s="13">
        <v>4369</v>
      </c>
      <c r="E53" s="13">
        <v>3057</v>
      </c>
      <c r="F53" s="13">
        <v>0</v>
      </c>
      <c r="G53" s="13">
        <v>12730</v>
      </c>
      <c r="H53" s="13">
        <v>72</v>
      </c>
      <c r="I53" s="13">
        <v>676</v>
      </c>
      <c r="J53" s="13">
        <v>-387</v>
      </c>
      <c r="K53" s="13">
        <v>833</v>
      </c>
      <c r="L53" s="13">
        <v>39298</v>
      </c>
      <c r="M53" s="13">
        <v>1765</v>
      </c>
    </row>
    <row r="54" spans="1:13" x14ac:dyDescent="0.3">
      <c r="A54" s="3" t="s">
        <v>57</v>
      </c>
      <c r="B54" s="13">
        <v>7595</v>
      </c>
      <c r="C54" s="13">
        <v>10139</v>
      </c>
      <c r="D54" s="13">
        <v>3567</v>
      </c>
      <c r="E54" s="13">
        <v>4364</v>
      </c>
      <c r="F54" s="13">
        <v>178</v>
      </c>
      <c r="G54" s="13">
        <v>9247</v>
      </c>
      <c r="H54" s="13">
        <v>0</v>
      </c>
      <c r="I54" s="13">
        <v>12</v>
      </c>
      <c r="J54" s="13">
        <v>-231</v>
      </c>
      <c r="K54" s="13">
        <v>833</v>
      </c>
      <c r="L54" s="13">
        <v>35704</v>
      </c>
      <c r="M54" s="13">
        <v>-1829</v>
      </c>
    </row>
    <row r="55" spans="1:13" x14ac:dyDescent="0.3">
      <c r="A55" s="3" t="s">
        <v>58</v>
      </c>
      <c r="B55" s="13">
        <v>7108</v>
      </c>
      <c r="C55" s="13">
        <v>10658</v>
      </c>
      <c r="D55" s="13">
        <v>4097</v>
      </c>
      <c r="E55" s="13">
        <v>3806</v>
      </c>
      <c r="F55" s="13">
        <v>0</v>
      </c>
      <c r="G55" s="13">
        <v>11301</v>
      </c>
      <c r="H55" s="13">
        <v>20</v>
      </c>
      <c r="I55" s="13">
        <v>-28</v>
      </c>
      <c r="J55" s="13">
        <v>-387</v>
      </c>
      <c r="K55" s="13">
        <v>833</v>
      </c>
      <c r="L55" s="13">
        <v>37408</v>
      </c>
      <c r="M55" s="13">
        <v>-125</v>
      </c>
    </row>
    <row r="56" spans="1:13" x14ac:dyDescent="0.3">
      <c r="A56" s="3" t="s">
        <v>59</v>
      </c>
      <c r="B56" s="13">
        <v>6720</v>
      </c>
      <c r="C56" s="13">
        <v>10679</v>
      </c>
      <c r="D56" s="13">
        <v>3835</v>
      </c>
      <c r="E56" s="13">
        <v>3862</v>
      </c>
      <c r="F56" s="13">
        <v>0</v>
      </c>
      <c r="G56" s="13">
        <v>11498</v>
      </c>
      <c r="H56" s="13">
        <v>27</v>
      </c>
      <c r="I56" s="13">
        <v>-51</v>
      </c>
      <c r="J56" s="13">
        <v>-387</v>
      </c>
      <c r="K56" s="13">
        <v>833</v>
      </c>
      <c r="L56" s="13">
        <v>37016</v>
      </c>
      <c r="M56" s="13">
        <v>-517</v>
      </c>
    </row>
    <row r="57" spans="1:13" x14ac:dyDescent="0.3">
      <c r="A57" s="3" t="s">
        <v>60</v>
      </c>
      <c r="B57" s="13">
        <v>7817</v>
      </c>
      <c r="C57" s="13">
        <v>10558</v>
      </c>
      <c r="D57" s="13">
        <v>3942</v>
      </c>
      <c r="E57" s="13">
        <v>5434</v>
      </c>
      <c r="F57" s="13">
        <v>215</v>
      </c>
      <c r="G57" s="13">
        <v>9884</v>
      </c>
      <c r="H57" s="13">
        <v>6</v>
      </c>
      <c r="I57" s="13">
        <v>12</v>
      </c>
      <c r="J57" s="13">
        <v>-387</v>
      </c>
      <c r="K57" s="13">
        <v>833</v>
      </c>
      <c r="L57" s="13">
        <v>38314</v>
      </c>
      <c r="M57" s="13">
        <v>781</v>
      </c>
    </row>
    <row r="58" spans="1:13" x14ac:dyDescent="0.3">
      <c r="A58" s="3" t="s">
        <v>61</v>
      </c>
      <c r="B58" s="13">
        <v>7699</v>
      </c>
      <c r="C58" s="13">
        <v>10901</v>
      </c>
      <c r="D58" s="13">
        <v>4440</v>
      </c>
      <c r="E58" s="13">
        <v>2794</v>
      </c>
      <c r="F58" s="13">
        <v>0</v>
      </c>
      <c r="G58" s="13">
        <v>10828</v>
      </c>
      <c r="H58" s="13">
        <v>202</v>
      </c>
      <c r="I58" s="13">
        <v>-51</v>
      </c>
      <c r="J58" s="13">
        <v>-387</v>
      </c>
      <c r="K58" s="13">
        <v>833</v>
      </c>
      <c r="L58" s="13">
        <v>37259</v>
      </c>
      <c r="M58" s="13">
        <v>-274</v>
      </c>
    </row>
    <row r="59" spans="1:13" x14ac:dyDescent="0.3">
      <c r="A59" s="3" t="s">
        <v>62</v>
      </c>
      <c r="B59" s="13">
        <v>5293</v>
      </c>
      <c r="C59" s="13">
        <v>8455</v>
      </c>
      <c r="D59" s="13">
        <v>4109</v>
      </c>
      <c r="E59" s="13">
        <v>2873</v>
      </c>
      <c r="F59" s="13">
        <v>0</v>
      </c>
      <c r="G59" s="13">
        <v>16527</v>
      </c>
      <c r="H59" s="13">
        <v>287</v>
      </c>
      <c r="I59" s="13">
        <v>484</v>
      </c>
      <c r="J59" s="13">
        <v>-387</v>
      </c>
      <c r="K59" s="13">
        <v>833</v>
      </c>
      <c r="L59" s="13">
        <v>38474</v>
      </c>
      <c r="M59" s="13">
        <v>941</v>
      </c>
    </row>
    <row r="60" spans="1:13" x14ac:dyDescent="0.3">
      <c r="A60" s="3" t="s">
        <v>63</v>
      </c>
      <c r="B60" s="13">
        <v>5032</v>
      </c>
      <c r="C60" s="13">
        <v>9187</v>
      </c>
      <c r="D60" s="13">
        <v>4174</v>
      </c>
      <c r="E60" s="13">
        <v>2817</v>
      </c>
      <c r="F60" s="13">
        <v>0</v>
      </c>
      <c r="G60" s="13">
        <v>14680</v>
      </c>
      <c r="H60" s="13">
        <v>389</v>
      </c>
      <c r="I60" s="13">
        <v>653</v>
      </c>
      <c r="J60" s="13">
        <v>-387</v>
      </c>
      <c r="K60" s="13">
        <v>833</v>
      </c>
      <c r="L60" s="13">
        <v>37378</v>
      </c>
      <c r="M60" s="13">
        <v>-155</v>
      </c>
    </row>
    <row r="61" spans="1:13" x14ac:dyDescent="0.3">
      <c r="A61" s="3" t="s">
        <v>64</v>
      </c>
      <c r="B61" s="13">
        <v>6142</v>
      </c>
      <c r="C61" s="13">
        <v>11139</v>
      </c>
      <c r="D61" s="13">
        <v>4253</v>
      </c>
      <c r="E61" s="13">
        <v>2548</v>
      </c>
      <c r="F61" s="13">
        <v>9</v>
      </c>
      <c r="G61" s="13">
        <v>14342</v>
      </c>
      <c r="H61" s="13">
        <v>419</v>
      </c>
      <c r="I61" s="13">
        <v>1605</v>
      </c>
      <c r="J61" s="13">
        <v>-387</v>
      </c>
      <c r="K61" s="13">
        <v>833</v>
      </c>
      <c r="L61" s="13">
        <v>40903</v>
      </c>
      <c r="M61" s="13">
        <v>3370</v>
      </c>
    </row>
    <row r="62" spans="1:13" x14ac:dyDescent="0.3">
      <c r="A62" s="3" t="s">
        <v>65</v>
      </c>
      <c r="B62" s="13">
        <v>5867</v>
      </c>
      <c r="C62" s="13">
        <v>10698</v>
      </c>
      <c r="D62" s="13">
        <v>4889</v>
      </c>
      <c r="E62" s="13">
        <v>3327</v>
      </c>
      <c r="F62" s="13">
        <v>0</v>
      </c>
      <c r="G62" s="13">
        <v>12398</v>
      </c>
      <c r="H62" s="13">
        <v>124</v>
      </c>
      <c r="I62" s="13">
        <v>-28</v>
      </c>
      <c r="J62" s="13">
        <v>-387</v>
      </c>
      <c r="K62" s="13">
        <v>833</v>
      </c>
      <c r="L62" s="13">
        <v>37721</v>
      </c>
      <c r="M62" s="13">
        <v>188</v>
      </c>
    </row>
    <row r="63" spans="1:13" x14ac:dyDescent="0.3">
      <c r="A63" s="3" t="s">
        <v>66</v>
      </c>
      <c r="B63" s="13">
        <v>5850</v>
      </c>
      <c r="C63" s="13">
        <v>10273</v>
      </c>
      <c r="D63" s="13">
        <v>4646</v>
      </c>
      <c r="E63" s="13">
        <v>3533</v>
      </c>
      <c r="F63" s="13">
        <v>0</v>
      </c>
      <c r="G63" s="13">
        <v>13600</v>
      </c>
      <c r="H63" s="13">
        <v>439</v>
      </c>
      <c r="I63" s="13">
        <v>653</v>
      </c>
      <c r="J63" s="13">
        <v>-387</v>
      </c>
      <c r="K63" s="13">
        <v>833</v>
      </c>
      <c r="L63" s="13">
        <v>39440</v>
      </c>
      <c r="M63" s="13">
        <v>1907</v>
      </c>
    </row>
    <row r="64" spans="1:13" x14ac:dyDescent="0.3">
      <c r="A64" s="3" t="s">
        <v>67</v>
      </c>
      <c r="B64" s="13">
        <v>6751</v>
      </c>
      <c r="C64" s="13">
        <v>10179</v>
      </c>
      <c r="D64" s="13">
        <v>4483</v>
      </c>
      <c r="E64" s="13">
        <v>3058</v>
      </c>
      <c r="F64" s="13">
        <v>44</v>
      </c>
      <c r="G64" s="13">
        <v>11261</v>
      </c>
      <c r="H64" s="13">
        <v>194</v>
      </c>
      <c r="I64" s="13">
        <v>668</v>
      </c>
      <c r="J64" s="13">
        <v>-387</v>
      </c>
      <c r="K64" s="13">
        <v>636</v>
      </c>
      <c r="L64" s="13">
        <v>36887</v>
      </c>
      <c r="M64" s="13">
        <v>-646</v>
      </c>
    </row>
    <row r="65" spans="1:13" x14ac:dyDescent="0.3">
      <c r="A65" s="3" t="s">
        <v>68</v>
      </c>
      <c r="B65" s="13">
        <v>6313</v>
      </c>
      <c r="C65" s="13">
        <v>10122</v>
      </c>
      <c r="D65" s="13">
        <v>3549</v>
      </c>
      <c r="E65" s="13">
        <v>3236</v>
      </c>
      <c r="F65" s="13">
        <v>0</v>
      </c>
      <c r="G65" s="13">
        <v>13523</v>
      </c>
      <c r="H65" s="13">
        <v>42</v>
      </c>
      <c r="I65" s="13">
        <v>-11</v>
      </c>
      <c r="J65" s="13">
        <v>-387</v>
      </c>
      <c r="K65" s="13">
        <v>636</v>
      </c>
      <c r="L65" s="13">
        <v>37023</v>
      </c>
      <c r="M65" s="13">
        <v>-510</v>
      </c>
    </row>
    <row r="66" spans="1:13" x14ac:dyDescent="0.3">
      <c r="A66" s="3" t="s">
        <v>69</v>
      </c>
      <c r="B66" s="13">
        <v>7095</v>
      </c>
      <c r="C66" s="13">
        <v>11823</v>
      </c>
      <c r="D66" s="13">
        <v>4645</v>
      </c>
      <c r="E66" s="13">
        <v>3432</v>
      </c>
      <c r="F66" s="13">
        <v>199</v>
      </c>
      <c r="G66" s="13">
        <v>10412</v>
      </c>
      <c r="H66" s="13">
        <v>48</v>
      </c>
      <c r="I66" s="13">
        <v>-11</v>
      </c>
      <c r="J66" s="13">
        <v>-387</v>
      </c>
      <c r="K66" s="13">
        <v>636</v>
      </c>
      <c r="L66" s="13">
        <v>37892</v>
      </c>
      <c r="M66" s="13">
        <v>359</v>
      </c>
    </row>
    <row r="67" spans="1:13" x14ac:dyDescent="0.3">
      <c r="A67" s="3" t="s">
        <v>70</v>
      </c>
      <c r="B67" s="13">
        <v>6927</v>
      </c>
      <c r="C67" s="13">
        <v>12181</v>
      </c>
      <c r="D67" s="13">
        <v>4839</v>
      </c>
      <c r="E67" s="13">
        <v>3564</v>
      </c>
      <c r="F67" s="13">
        <v>313</v>
      </c>
      <c r="G67" s="13">
        <v>9768</v>
      </c>
      <c r="H67" s="13">
        <v>87</v>
      </c>
      <c r="I67" s="13">
        <v>-11</v>
      </c>
      <c r="J67" s="13">
        <v>-387</v>
      </c>
      <c r="K67" s="13">
        <v>636</v>
      </c>
      <c r="L67" s="13">
        <v>37917</v>
      </c>
      <c r="M67" s="13">
        <v>384</v>
      </c>
    </row>
    <row r="68" spans="1:13" x14ac:dyDescent="0.3">
      <c r="A68" s="3" t="s">
        <v>71</v>
      </c>
      <c r="B68" s="13">
        <v>10685</v>
      </c>
      <c r="C68" s="13">
        <v>14070</v>
      </c>
      <c r="D68" s="13">
        <v>4164</v>
      </c>
      <c r="E68" s="13">
        <v>2207</v>
      </c>
      <c r="F68" s="13">
        <v>0</v>
      </c>
      <c r="G68" s="13">
        <v>6661</v>
      </c>
      <c r="H68" s="13">
        <v>103</v>
      </c>
      <c r="I68" s="13">
        <v>-59</v>
      </c>
      <c r="J68" s="13">
        <v>-387</v>
      </c>
      <c r="K68" s="13">
        <v>636</v>
      </c>
      <c r="L68" s="13">
        <v>38080</v>
      </c>
      <c r="M68" s="13">
        <v>547</v>
      </c>
    </row>
    <row r="69" spans="1:13" x14ac:dyDescent="0.3">
      <c r="A69" s="3" t="s">
        <v>72</v>
      </c>
      <c r="B69" s="13">
        <v>7880</v>
      </c>
      <c r="C69" s="13">
        <v>10361</v>
      </c>
      <c r="D69" s="13">
        <v>3703</v>
      </c>
      <c r="E69" s="13">
        <v>3820</v>
      </c>
      <c r="F69" s="13">
        <v>141</v>
      </c>
      <c r="G69" s="13">
        <v>9922</v>
      </c>
      <c r="H69" s="13">
        <v>-20</v>
      </c>
      <c r="I69" s="13">
        <v>5</v>
      </c>
      <c r="J69" s="13">
        <v>-387</v>
      </c>
      <c r="K69" s="13">
        <v>636</v>
      </c>
      <c r="L69" s="13">
        <v>36061</v>
      </c>
      <c r="M69" s="13">
        <v>-1472</v>
      </c>
    </row>
    <row r="70" spans="1:13" x14ac:dyDescent="0.3">
      <c r="A70" s="3" t="s">
        <v>73</v>
      </c>
      <c r="B70" s="13">
        <v>7988</v>
      </c>
      <c r="C70" s="13">
        <v>11630</v>
      </c>
      <c r="D70" s="13">
        <v>4221</v>
      </c>
      <c r="E70" s="13">
        <v>2579</v>
      </c>
      <c r="F70" s="13">
        <v>0</v>
      </c>
      <c r="G70" s="13">
        <v>10385</v>
      </c>
      <c r="H70" s="13">
        <v>47</v>
      </c>
      <c r="I70" s="13">
        <v>499</v>
      </c>
      <c r="J70" s="13">
        <v>-387</v>
      </c>
      <c r="K70" s="13">
        <v>636</v>
      </c>
      <c r="L70" s="13">
        <v>37598</v>
      </c>
      <c r="M70" s="13">
        <v>65</v>
      </c>
    </row>
    <row r="71" spans="1:13" x14ac:dyDescent="0.3">
      <c r="A71" s="3" t="s">
        <v>74</v>
      </c>
      <c r="B71" s="13">
        <v>7362</v>
      </c>
      <c r="C71" s="13">
        <v>11185</v>
      </c>
      <c r="D71" s="13">
        <v>4241</v>
      </c>
      <c r="E71" s="13">
        <v>4194</v>
      </c>
      <c r="F71" s="13">
        <v>141</v>
      </c>
      <c r="G71" s="13">
        <v>11919</v>
      </c>
      <c r="H71" s="13">
        <v>33</v>
      </c>
      <c r="I71" s="13">
        <v>-11</v>
      </c>
      <c r="J71" s="13">
        <v>-387</v>
      </c>
      <c r="K71" s="13">
        <v>636</v>
      </c>
      <c r="L71" s="13">
        <v>39313</v>
      </c>
      <c r="M71" s="13">
        <v>1780</v>
      </c>
    </row>
    <row r="72" spans="1:13" x14ac:dyDescent="0.3">
      <c r="A72" s="3" t="s">
        <v>75</v>
      </c>
      <c r="B72" s="13">
        <v>7273</v>
      </c>
      <c r="C72" s="13">
        <v>11670</v>
      </c>
      <c r="D72" s="13">
        <v>4985</v>
      </c>
      <c r="E72" s="13">
        <v>3358</v>
      </c>
      <c r="F72" s="13">
        <v>113</v>
      </c>
      <c r="G72" s="13">
        <v>12774</v>
      </c>
      <c r="H72" s="13">
        <v>39</v>
      </c>
      <c r="I72" s="13">
        <v>-11</v>
      </c>
      <c r="J72" s="13">
        <v>-387</v>
      </c>
      <c r="K72" s="13">
        <v>636</v>
      </c>
      <c r="L72" s="13">
        <v>40450</v>
      </c>
      <c r="M72" s="13">
        <v>2917</v>
      </c>
    </row>
    <row r="73" spans="1:13" x14ac:dyDescent="0.3">
      <c r="A73" s="3" t="s">
        <v>76</v>
      </c>
      <c r="B73" s="13">
        <v>6722</v>
      </c>
      <c r="C73" s="13">
        <v>10910</v>
      </c>
      <c r="D73" s="13">
        <v>4013</v>
      </c>
      <c r="E73" s="13">
        <v>4077</v>
      </c>
      <c r="F73" s="13">
        <v>0</v>
      </c>
      <c r="G73" s="13">
        <v>13077</v>
      </c>
      <c r="H73" s="13">
        <v>0</v>
      </c>
      <c r="I73" s="13">
        <v>-11</v>
      </c>
      <c r="J73" s="13">
        <v>-387</v>
      </c>
      <c r="K73" s="13">
        <v>636</v>
      </c>
      <c r="L73" s="13">
        <v>39037</v>
      </c>
      <c r="M73" s="13">
        <v>1504</v>
      </c>
    </row>
    <row r="74" spans="1:13" x14ac:dyDescent="0.3">
      <c r="A74" s="3" t="s">
        <v>77</v>
      </c>
      <c r="B74" s="13">
        <v>8064</v>
      </c>
      <c r="C74" s="13">
        <v>11972</v>
      </c>
      <c r="D74" s="13">
        <v>4539</v>
      </c>
      <c r="E74" s="13">
        <v>2793</v>
      </c>
      <c r="F74" s="13">
        <v>51</v>
      </c>
      <c r="G74" s="13">
        <v>10331</v>
      </c>
      <c r="H74" s="13">
        <v>-20</v>
      </c>
      <c r="I74" s="13">
        <v>-11</v>
      </c>
      <c r="J74" s="13">
        <v>-387</v>
      </c>
      <c r="K74" s="13">
        <v>636</v>
      </c>
      <c r="L74" s="13">
        <v>37968</v>
      </c>
      <c r="M74" s="13">
        <v>435</v>
      </c>
    </row>
    <row r="75" spans="1:13" x14ac:dyDescent="0.3">
      <c r="A75" s="3" t="s">
        <v>78</v>
      </c>
      <c r="B75" s="13">
        <v>7074</v>
      </c>
      <c r="C75" s="13">
        <v>10863</v>
      </c>
      <c r="D75" s="13">
        <v>4510</v>
      </c>
      <c r="E75" s="13">
        <v>3049</v>
      </c>
      <c r="F75" s="13">
        <v>43</v>
      </c>
      <c r="G75" s="13">
        <v>12320</v>
      </c>
      <c r="H75" s="13">
        <v>93</v>
      </c>
      <c r="I75" s="13">
        <v>-11</v>
      </c>
      <c r="J75" s="13">
        <v>-387</v>
      </c>
      <c r="K75" s="13">
        <v>636</v>
      </c>
      <c r="L75" s="13">
        <v>38190</v>
      </c>
      <c r="M75" s="13">
        <v>657</v>
      </c>
    </row>
    <row r="76" spans="1:13" x14ac:dyDescent="0.3">
      <c r="A76" s="3" t="s">
        <v>79</v>
      </c>
      <c r="B76" s="13">
        <v>7008</v>
      </c>
      <c r="C76" s="13">
        <v>11130</v>
      </c>
      <c r="D76" s="13">
        <v>3783</v>
      </c>
      <c r="E76" s="13">
        <v>3249</v>
      </c>
      <c r="F76" s="13">
        <v>115</v>
      </c>
      <c r="G76" s="13">
        <v>11198</v>
      </c>
      <c r="H76" s="13">
        <v>36</v>
      </c>
      <c r="I76" s="13">
        <v>-11</v>
      </c>
      <c r="J76" s="13">
        <v>-387</v>
      </c>
      <c r="K76" s="13">
        <v>636</v>
      </c>
      <c r="L76" s="13">
        <v>36757</v>
      </c>
      <c r="M76" s="13">
        <v>-776</v>
      </c>
    </row>
    <row r="77" spans="1:13" x14ac:dyDescent="0.3">
      <c r="A77" s="3" t="s">
        <v>80</v>
      </c>
      <c r="B77" s="13">
        <v>7873</v>
      </c>
      <c r="C77" s="13">
        <v>11858</v>
      </c>
      <c r="D77" s="13">
        <v>4252</v>
      </c>
      <c r="E77" s="13">
        <v>3976</v>
      </c>
      <c r="F77" s="13">
        <v>247</v>
      </c>
      <c r="G77" s="13">
        <v>11661</v>
      </c>
      <c r="H77" s="13">
        <v>97</v>
      </c>
      <c r="I77" s="13">
        <v>-77</v>
      </c>
      <c r="J77" s="13">
        <v>-387</v>
      </c>
      <c r="K77" s="13">
        <v>625</v>
      </c>
      <c r="L77" s="13">
        <v>40125</v>
      </c>
      <c r="M77" s="13">
        <v>2592</v>
      </c>
    </row>
    <row r="78" spans="1:13" x14ac:dyDescent="0.3">
      <c r="A78" s="3" t="s">
        <v>81</v>
      </c>
      <c r="B78" s="13">
        <v>7563</v>
      </c>
      <c r="C78" s="13">
        <v>12586</v>
      </c>
      <c r="D78" s="13">
        <v>5052</v>
      </c>
      <c r="E78" s="13">
        <v>3725</v>
      </c>
      <c r="F78" s="13">
        <v>255</v>
      </c>
      <c r="G78" s="13">
        <v>11843</v>
      </c>
      <c r="H78" s="13">
        <v>98</v>
      </c>
      <c r="I78" s="13">
        <v>-52</v>
      </c>
      <c r="J78" s="13">
        <v>-387</v>
      </c>
      <c r="K78" s="13">
        <v>625</v>
      </c>
      <c r="L78" s="13">
        <v>41308</v>
      </c>
      <c r="M78" s="13">
        <v>3775</v>
      </c>
    </row>
    <row r="79" spans="1:13" x14ac:dyDescent="0.3">
      <c r="A79" s="3" t="s">
        <v>82</v>
      </c>
      <c r="B79" s="13">
        <v>6320</v>
      </c>
      <c r="C79" s="13">
        <v>10585</v>
      </c>
      <c r="D79" s="13">
        <v>4015</v>
      </c>
      <c r="E79" s="13">
        <v>2862</v>
      </c>
      <c r="F79" s="13">
        <v>43</v>
      </c>
      <c r="G79" s="13">
        <v>12142</v>
      </c>
      <c r="H79" s="13">
        <v>0</v>
      </c>
      <c r="I79" s="13">
        <v>-52</v>
      </c>
      <c r="J79" s="13">
        <v>-387</v>
      </c>
      <c r="K79" s="13">
        <v>625</v>
      </c>
      <c r="L79" s="13">
        <v>36153</v>
      </c>
      <c r="M79" s="13">
        <v>-1380</v>
      </c>
    </row>
    <row r="80" spans="1:13" x14ac:dyDescent="0.3">
      <c r="A80" s="3" t="s">
        <v>83</v>
      </c>
      <c r="B80" s="13">
        <v>6155</v>
      </c>
      <c r="C80" s="13">
        <v>10197</v>
      </c>
      <c r="D80" s="13">
        <v>4038</v>
      </c>
      <c r="E80" s="13">
        <v>2998</v>
      </c>
      <c r="F80" s="13">
        <v>63</v>
      </c>
      <c r="G80" s="13">
        <v>13361</v>
      </c>
      <c r="H80" s="13">
        <v>0</v>
      </c>
      <c r="I80" s="13">
        <v>-77</v>
      </c>
      <c r="J80" s="13">
        <v>-387</v>
      </c>
      <c r="K80" s="13">
        <v>625</v>
      </c>
      <c r="L80" s="13">
        <v>36973</v>
      </c>
      <c r="M80" s="13">
        <v>-560</v>
      </c>
    </row>
    <row r="81" spans="1:13" x14ac:dyDescent="0.3">
      <c r="A81" s="3" t="s">
        <v>84</v>
      </c>
      <c r="B81" s="13">
        <v>5671</v>
      </c>
      <c r="C81" s="13">
        <v>9953</v>
      </c>
      <c r="D81" s="13">
        <v>4429</v>
      </c>
      <c r="E81" s="13">
        <v>3048</v>
      </c>
      <c r="F81" s="13">
        <v>0</v>
      </c>
      <c r="G81" s="13">
        <v>16701</v>
      </c>
      <c r="H81" s="13">
        <v>259</v>
      </c>
      <c r="I81" s="13">
        <v>117</v>
      </c>
      <c r="J81" s="13">
        <v>-387</v>
      </c>
      <c r="K81" s="13">
        <v>625</v>
      </c>
      <c r="L81" s="13">
        <v>40416</v>
      </c>
      <c r="M81" s="13">
        <v>2883</v>
      </c>
    </row>
    <row r="82" spans="1:13" x14ac:dyDescent="0.3">
      <c r="A82" s="3" t="s">
        <v>85</v>
      </c>
      <c r="B82" s="13">
        <v>6207</v>
      </c>
      <c r="C82" s="13">
        <v>11080</v>
      </c>
      <c r="D82" s="13">
        <v>4685</v>
      </c>
      <c r="E82" s="13">
        <v>3247</v>
      </c>
      <c r="F82" s="13">
        <v>46</v>
      </c>
      <c r="G82" s="13">
        <v>14064</v>
      </c>
      <c r="H82" s="13">
        <v>42</v>
      </c>
      <c r="I82" s="13">
        <v>562</v>
      </c>
      <c r="J82" s="13">
        <v>-387</v>
      </c>
      <c r="K82" s="13">
        <v>625</v>
      </c>
      <c r="L82" s="13">
        <v>40171</v>
      </c>
      <c r="M82" s="13">
        <v>2638</v>
      </c>
    </row>
    <row r="83" spans="1:13" x14ac:dyDescent="0.3">
      <c r="A83" s="3" t="s">
        <v>86</v>
      </c>
      <c r="B83" s="13">
        <v>7974</v>
      </c>
      <c r="C83" s="13">
        <v>10719</v>
      </c>
      <c r="D83" s="13">
        <v>3797</v>
      </c>
      <c r="E83" s="13">
        <v>3782</v>
      </c>
      <c r="F83" s="13">
        <v>181</v>
      </c>
      <c r="G83" s="13">
        <v>9385</v>
      </c>
      <c r="H83" s="13">
        <v>40</v>
      </c>
      <c r="I83" s="13">
        <v>-14</v>
      </c>
      <c r="J83" s="13">
        <v>-387</v>
      </c>
      <c r="K83" s="13">
        <v>625</v>
      </c>
      <c r="L83" s="13">
        <v>36102</v>
      </c>
      <c r="M83" s="13">
        <v>-1431</v>
      </c>
    </row>
    <row r="84" spans="1:13" x14ac:dyDescent="0.3">
      <c r="A84" s="3" t="s">
        <v>87</v>
      </c>
      <c r="B84" s="13">
        <v>7993</v>
      </c>
      <c r="C84" s="13">
        <v>11221</v>
      </c>
      <c r="D84" s="13">
        <v>3896</v>
      </c>
      <c r="E84" s="13">
        <v>2678</v>
      </c>
      <c r="F84" s="13">
        <v>98</v>
      </c>
      <c r="G84" s="13">
        <v>11945</v>
      </c>
      <c r="H84" s="13">
        <v>49</v>
      </c>
      <c r="I84" s="13">
        <v>-77</v>
      </c>
      <c r="J84" s="13">
        <v>-387</v>
      </c>
      <c r="K84" s="13">
        <v>625</v>
      </c>
      <c r="L84" s="13">
        <v>38041</v>
      </c>
      <c r="M84" s="13">
        <v>508</v>
      </c>
    </row>
    <row r="85" spans="1:13" x14ac:dyDescent="0.3">
      <c r="A85" s="3" t="s">
        <v>88</v>
      </c>
      <c r="B85" s="13">
        <v>4502</v>
      </c>
      <c r="C85" s="13">
        <v>8903</v>
      </c>
      <c r="D85" s="13">
        <v>3658</v>
      </c>
      <c r="E85" s="13">
        <v>2296</v>
      </c>
      <c r="F85" s="13">
        <v>0</v>
      </c>
      <c r="G85" s="13">
        <v>17145</v>
      </c>
      <c r="H85" s="13">
        <v>248</v>
      </c>
      <c r="I85" s="13">
        <v>-96</v>
      </c>
      <c r="J85" s="13">
        <v>-387</v>
      </c>
      <c r="K85" s="13">
        <v>635</v>
      </c>
      <c r="L85" s="13">
        <v>36904</v>
      </c>
      <c r="M85" s="13">
        <v>-629</v>
      </c>
    </row>
    <row r="86" spans="1:13" x14ac:dyDescent="0.3">
      <c r="A86" s="3" t="s">
        <v>89</v>
      </c>
      <c r="B86" s="13">
        <v>5601</v>
      </c>
      <c r="C86" s="13">
        <v>9379</v>
      </c>
      <c r="D86" s="13">
        <v>4498</v>
      </c>
      <c r="E86" s="13">
        <v>3141</v>
      </c>
      <c r="F86" s="13">
        <v>25</v>
      </c>
      <c r="G86" s="13">
        <v>14718</v>
      </c>
      <c r="H86" s="13">
        <v>378</v>
      </c>
      <c r="I86" s="13">
        <v>-47</v>
      </c>
      <c r="J86" s="13">
        <v>-387</v>
      </c>
      <c r="K86" s="13">
        <v>635</v>
      </c>
      <c r="L86" s="13">
        <v>37941</v>
      </c>
      <c r="M86" s="13">
        <v>408</v>
      </c>
    </row>
    <row r="87" spans="1:13" x14ac:dyDescent="0.3">
      <c r="A87" s="3" t="s">
        <v>90</v>
      </c>
      <c r="B87" s="13">
        <v>5758</v>
      </c>
      <c r="C87" s="13">
        <v>9652</v>
      </c>
      <c r="D87" s="13">
        <v>3916</v>
      </c>
      <c r="E87" s="13">
        <v>3351</v>
      </c>
      <c r="F87" s="13">
        <v>72</v>
      </c>
      <c r="G87" s="13">
        <v>14658</v>
      </c>
      <c r="H87" s="13">
        <v>338</v>
      </c>
      <c r="I87" s="13">
        <v>144</v>
      </c>
      <c r="J87" s="13">
        <v>-387</v>
      </c>
      <c r="K87" s="13">
        <v>635</v>
      </c>
      <c r="L87" s="13">
        <v>38137</v>
      </c>
      <c r="M87" s="13">
        <v>604</v>
      </c>
    </row>
    <row r="88" spans="1:13" x14ac:dyDescent="0.3">
      <c r="A88" s="3" t="s">
        <v>91</v>
      </c>
      <c r="B88" s="13">
        <v>5986</v>
      </c>
      <c r="C88" s="13">
        <v>10408</v>
      </c>
      <c r="D88" s="13">
        <v>5243</v>
      </c>
      <c r="E88" s="13">
        <v>3873</v>
      </c>
      <c r="F88" s="13">
        <v>72</v>
      </c>
      <c r="G88" s="13">
        <v>15196</v>
      </c>
      <c r="H88" s="13">
        <v>215</v>
      </c>
      <c r="I88" s="13">
        <v>1585</v>
      </c>
      <c r="J88" s="13">
        <v>-387</v>
      </c>
      <c r="K88" s="13">
        <v>635</v>
      </c>
      <c r="L88" s="13">
        <v>42826</v>
      </c>
      <c r="M88" s="13">
        <v>5293</v>
      </c>
    </row>
    <row r="89" spans="1:13" x14ac:dyDescent="0.3">
      <c r="A89" s="3" t="s">
        <v>92</v>
      </c>
      <c r="B89" s="13">
        <v>7296</v>
      </c>
      <c r="C89" s="13">
        <v>9822</v>
      </c>
      <c r="D89" s="13">
        <v>3499</v>
      </c>
      <c r="E89" s="13">
        <v>3237</v>
      </c>
      <c r="F89" s="13">
        <v>61</v>
      </c>
      <c r="G89" s="13">
        <v>10358</v>
      </c>
      <c r="H89" s="13">
        <v>17</v>
      </c>
      <c r="I89" s="13">
        <v>-9</v>
      </c>
      <c r="J89" s="13">
        <v>-387</v>
      </c>
      <c r="K89" s="13">
        <v>635</v>
      </c>
      <c r="L89" s="13">
        <v>34529</v>
      </c>
      <c r="M89" s="13">
        <v>-3004</v>
      </c>
    </row>
    <row r="90" spans="1:13" x14ac:dyDescent="0.3">
      <c r="A90" s="3" t="s">
        <v>93</v>
      </c>
      <c r="B90" s="13">
        <v>6677</v>
      </c>
      <c r="C90" s="13">
        <v>9863</v>
      </c>
      <c r="D90" s="13">
        <v>4367</v>
      </c>
      <c r="E90" s="13">
        <v>2654</v>
      </c>
      <c r="F90" s="13">
        <v>0</v>
      </c>
      <c r="G90" s="13">
        <v>13099</v>
      </c>
      <c r="H90" s="13">
        <v>159</v>
      </c>
      <c r="I90" s="13">
        <v>-72</v>
      </c>
      <c r="J90" s="13">
        <v>-387</v>
      </c>
      <c r="K90" s="13">
        <v>635</v>
      </c>
      <c r="L90" s="13">
        <v>36995</v>
      </c>
      <c r="M90" s="13">
        <v>-538</v>
      </c>
    </row>
    <row r="91" spans="1:13" x14ac:dyDescent="0.3">
      <c r="A91" s="3" t="s">
        <v>94</v>
      </c>
      <c r="B91" s="13">
        <v>7813</v>
      </c>
      <c r="C91" s="13">
        <v>10709</v>
      </c>
      <c r="D91" s="13">
        <v>3738</v>
      </c>
      <c r="E91" s="13">
        <v>1950</v>
      </c>
      <c r="F91" s="13">
        <v>0</v>
      </c>
      <c r="G91" s="13">
        <v>11810</v>
      </c>
      <c r="H91" s="13">
        <v>5</v>
      </c>
      <c r="I91" s="13">
        <v>-96</v>
      </c>
      <c r="J91" s="13">
        <v>-387</v>
      </c>
      <c r="K91" s="13">
        <v>635</v>
      </c>
      <c r="L91" s="13">
        <v>36177</v>
      </c>
      <c r="M91" s="13">
        <v>-1356</v>
      </c>
    </row>
    <row r="92" spans="1:13" x14ac:dyDescent="0.3">
      <c r="A92" s="3" t="s">
        <v>95</v>
      </c>
      <c r="B92" s="13">
        <v>6493</v>
      </c>
      <c r="C92" s="13">
        <v>9669</v>
      </c>
      <c r="D92" s="13">
        <v>3530</v>
      </c>
      <c r="E92" s="13">
        <v>2862</v>
      </c>
      <c r="F92" s="13">
        <v>16</v>
      </c>
      <c r="G92" s="13">
        <v>13299</v>
      </c>
      <c r="H92" s="13">
        <v>101</v>
      </c>
      <c r="I92" s="13">
        <v>-47</v>
      </c>
      <c r="J92" s="13">
        <v>-387</v>
      </c>
      <c r="K92" s="13">
        <v>635</v>
      </c>
      <c r="L92" s="13">
        <v>36171</v>
      </c>
      <c r="M92" s="13">
        <v>-1362</v>
      </c>
    </row>
    <row r="93" spans="1:13" x14ac:dyDescent="0.3">
      <c r="A93" s="3" t="s">
        <v>96</v>
      </c>
      <c r="B93" s="13">
        <v>6571</v>
      </c>
      <c r="C93" s="13">
        <v>10432</v>
      </c>
      <c r="D93" s="13">
        <v>3746</v>
      </c>
      <c r="E93" s="13">
        <v>3150</v>
      </c>
      <c r="F93" s="13">
        <v>0</v>
      </c>
      <c r="G93" s="13">
        <v>11906</v>
      </c>
      <c r="H93" s="13">
        <v>16</v>
      </c>
      <c r="I93" s="13">
        <v>-72</v>
      </c>
      <c r="J93" s="13">
        <v>-387</v>
      </c>
      <c r="K93" s="13">
        <v>635</v>
      </c>
      <c r="L93" s="13">
        <v>35997</v>
      </c>
      <c r="M93" s="13">
        <v>-1536</v>
      </c>
    </row>
    <row r="94" spans="1:13" x14ac:dyDescent="0.3">
      <c r="A94" s="3" t="s">
        <v>97</v>
      </c>
      <c r="B94" s="13">
        <v>5304</v>
      </c>
      <c r="C94" s="13">
        <v>10232</v>
      </c>
      <c r="D94" s="13">
        <v>3964</v>
      </c>
      <c r="E94" s="13">
        <v>2539</v>
      </c>
      <c r="F94" s="13">
        <v>0</v>
      </c>
      <c r="G94" s="13">
        <v>15142</v>
      </c>
      <c r="H94" s="13">
        <v>280</v>
      </c>
      <c r="I94" s="13">
        <v>463</v>
      </c>
      <c r="J94" s="13">
        <v>-387</v>
      </c>
      <c r="K94" s="13">
        <v>635</v>
      </c>
      <c r="L94" s="13">
        <v>38172</v>
      </c>
      <c r="M94" s="13">
        <v>639</v>
      </c>
    </row>
    <row r="95" spans="1:13" x14ac:dyDescent="0.3">
      <c r="A95" s="3" t="s">
        <v>98</v>
      </c>
      <c r="B95" s="13">
        <v>6360</v>
      </c>
      <c r="C95" s="13">
        <v>10129</v>
      </c>
      <c r="D95" s="13">
        <v>4286</v>
      </c>
      <c r="E95" s="13">
        <v>2764</v>
      </c>
      <c r="F95" s="13">
        <v>0</v>
      </c>
      <c r="G95" s="13">
        <v>13006</v>
      </c>
      <c r="H95" s="13">
        <v>184</v>
      </c>
      <c r="I95" s="13">
        <v>-25</v>
      </c>
      <c r="J95" s="13">
        <v>-387</v>
      </c>
      <c r="K95" s="13">
        <v>635</v>
      </c>
      <c r="L95" s="13">
        <v>36952</v>
      </c>
      <c r="M95" s="13">
        <v>-581</v>
      </c>
    </row>
    <row r="96" spans="1:13" x14ac:dyDescent="0.3">
      <c r="A96" s="3" t="s">
        <v>99</v>
      </c>
      <c r="B96" s="13">
        <v>5898</v>
      </c>
      <c r="C96" s="13">
        <v>9487</v>
      </c>
      <c r="D96" s="13">
        <v>3731</v>
      </c>
      <c r="E96" s="13">
        <v>3803</v>
      </c>
      <c r="F96" s="13">
        <v>0</v>
      </c>
      <c r="G96" s="13">
        <v>14049</v>
      </c>
      <c r="H96" s="13">
        <v>117</v>
      </c>
      <c r="I96" s="13">
        <v>-72</v>
      </c>
      <c r="J96" s="13">
        <v>-387</v>
      </c>
      <c r="K96" s="13">
        <v>635</v>
      </c>
      <c r="L96" s="13">
        <v>37261</v>
      </c>
      <c r="M96" s="13">
        <v>-272</v>
      </c>
    </row>
    <row r="97" spans="1:13" x14ac:dyDescent="0.3">
      <c r="A97" s="3" t="s">
        <v>100</v>
      </c>
      <c r="B97" s="13">
        <v>6239</v>
      </c>
      <c r="C97" s="13">
        <v>9562</v>
      </c>
      <c r="D97" s="13">
        <v>3601</v>
      </c>
      <c r="E97" s="13">
        <v>3372</v>
      </c>
      <c r="F97" s="13">
        <v>0</v>
      </c>
      <c r="G97" s="13">
        <v>12332</v>
      </c>
      <c r="H97" s="13">
        <v>130</v>
      </c>
      <c r="I97" s="13">
        <v>-101</v>
      </c>
      <c r="J97" s="13">
        <v>-387</v>
      </c>
      <c r="K97" s="13">
        <v>386</v>
      </c>
      <c r="L97" s="13">
        <v>35134</v>
      </c>
      <c r="M97" s="13">
        <v>-2399</v>
      </c>
    </row>
    <row r="98" spans="1:13" x14ac:dyDescent="0.3">
      <c r="A98" s="3" t="s">
        <v>101</v>
      </c>
      <c r="B98" s="13">
        <v>6532</v>
      </c>
      <c r="C98" s="13">
        <v>9650</v>
      </c>
      <c r="D98" s="13">
        <v>3587</v>
      </c>
      <c r="E98" s="13">
        <v>3028</v>
      </c>
      <c r="F98" s="13">
        <v>0</v>
      </c>
      <c r="G98" s="13">
        <v>12695</v>
      </c>
      <c r="H98" s="13">
        <v>18</v>
      </c>
      <c r="I98" s="13">
        <v>-154</v>
      </c>
      <c r="J98" s="13">
        <v>-387</v>
      </c>
      <c r="K98" s="13">
        <v>434</v>
      </c>
      <c r="L98" s="13">
        <v>35403</v>
      </c>
      <c r="M98" s="13">
        <v>-2130</v>
      </c>
    </row>
    <row r="99" spans="1:13" x14ac:dyDescent="0.3">
      <c r="A99" s="3" t="s">
        <v>102</v>
      </c>
      <c r="B99" s="13">
        <v>7417</v>
      </c>
      <c r="C99" s="13">
        <v>10910</v>
      </c>
      <c r="D99" s="13">
        <v>3614</v>
      </c>
      <c r="E99" s="13">
        <v>3669</v>
      </c>
      <c r="F99" s="13">
        <v>47</v>
      </c>
      <c r="G99" s="13">
        <v>10964</v>
      </c>
      <c r="H99" s="13">
        <v>24</v>
      </c>
      <c r="I99" s="13">
        <v>-91</v>
      </c>
      <c r="J99" s="13">
        <v>-387</v>
      </c>
      <c r="K99" s="13">
        <v>738</v>
      </c>
      <c r="L99" s="13">
        <v>36905</v>
      </c>
      <c r="M99" s="13">
        <v>-628</v>
      </c>
    </row>
    <row r="100" spans="1:13" x14ac:dyDescent="0.3">
      <c r="A100" s="3" t="s">
        <v>103</v>
      </c>
      <c r="B100" s="13">
        <v>5650</v>
      </c>
      <c r="C100" s="13">
        <v>9370</v>
      </c>
      <c r="D100" s="13">
        <v>4023</v>
      </c>
      <c r="E100" s="13">
        <v>2584</v>
      </c>
      <c r="F100" s="13">
        <v>43</v>
      </c>
      <c r="G100" s="13">
        <v>13593</v>
      </c>
      <c r="H100" s="13">
        <v>79</v>
      </c>
      <c r="I100" s="13">
        <v>-131</v>
      </c>
      <c r="J100" s="13">
        <v>-387</v>
      </c>
      <c r="K100" s="13">
        <v>361</v>
      </c>
      <c r="L100" s="13">
        <v>35185</v>
      </c>
      <c r="M100" s="13">
        <v>-2348</v>
      </c>
    </row>
    <row r="101" spans="1:13" x14ac:dyDescent="0.3">
      <c r="A101" s="3" t="s">
        <v>104</v>
      </c>
      <c r="B101" s="13">
        <v>6906</v>
      </c>
      <c r="C101" s="13">
        <v>10560</v>
      </c>
      <c r="D101" s="13">
        <v>3873</v>
      </c>
      <c r="E101" s="13">
        <v>3450</v>
      </c>
      <c r="F101" s="13">
        <v>39</v>
      </c>
      <c r="G101" s="13">
        <v>12544</v>
      </c>
      <c r="H101" s="13">
        <v>25</v>
      </c>
      <c r="I101" s="13">
        <v>-154</v>
      </c>
      <c r="J101" s="13">
        <v>-387</v>
      </c>
      <c r="K101" s="13">
        <v>460</v>
      </c>
      <c r="L101" s="13">
        <v>37316</v>
      </c>
      <c r="M101" s="13">
        <v>-217</v>
      </c>
    </row>
    <row r="102" spans="1:13" x14ac:dyDescent="0.3">
      <c r="A102" s="3" t="s">
        <v>105</v>
      </c>
      <c r="B102" s="13">
        <v>6259</v>
      </c>
      <c r="C102" s="13">
        <v>9917</v>
      </c>
      <c r="D102" s="13">
        <v>3964</v>
      </c>
      <c r="E102" s="13">
        <v>3019</v>
      </c>
      <c r="F102" s="13">
        <v>0</v>
      </c>
      <c r="G102" s="13">
        <v>12897</v>
      </c>
      <c r="H102" s="13">
        <v>0</v>
      </c>
      <c r="I102" s="13">
        <v>-154</v>
      </c>
      <c r="J102" s="13">
        <v>-387</v>
      </c>
      <c r="K102" s="13">
        <v>454</v>
      </c>
      <c r="L102" s="13">
        <v>35969</v>
      </c>
      <c r="M102" s="13">
        <v>-1564</v>
      </c>
    </row>
    <row r="103" spans="1:13" x14ac:dyDescent="0.3">
      <c r="A103" s="3" t="s">
        <v>106</v>
      </c>
      <c r="B103" s="13">
        <v>7797</v>
      </c>
      <c r="C103" s="13">
        <v>11763</v>
      </c>
      <c r="D103" s="13">
        <v>4504</v>
      </c>
      <c r="E103" s="13">
        <v>3819</v>
      </c>
      <c r="F103" s="13">
        <v>125</v>
      </c>
      <c r="G103" s="13">
        <v>9266</v>
      </c>
      <c r="H103" s="13">
        <v>13</v>
      </c>
      <c r="I103" s="13">
        <v>-30</v>
      </c>
      <c r="J103" s="13">
        <v>-387</v>
      </c>
      <c r="K103" s="13">
        <v>1160</v>
      </c>
      <c r="L103" s="13">
        <v>38030</v>
      </c>
      <c r="M103" s="13">
        <v>497</v>
      </c>
    </row>
    <row r="104" spans="1:13" x14ac:dyDescent="0.3">
      <c r="A104" s="3" t="s">
        <v>107</v>
      </c>
      <c r="B104" s="13">
        <v>6915</v>
      </c>
      <c r="C104" s="13">
        <v>11158</v>
      </c>
      <c r="D104" s="13">
        <v>4224</v>
      </c>
      <c r="E104" s="13">
        <v>3017</v>
      </c>
      <c r="F104" s="13">
        <v>0</v>
      </c>
      <c r="G104" s="13">
        <v>11670</v>
      </c>
      <c r="H104" s="13">
        <v>19</v>
      </c>
      <c r="I104" s="13">
        <v>-30</v>
      </c>
      <c r="J104" s="13">
        <v>-387</v>
      </c>
      <c r="K104" s="13">
        <v>1160</v>
      </c>
      <c r="L104" s="13">
        <v>37746</v>
      </c>
      <c r="M104" s="13">
        <v>213</v>
      </c>
    </row>
    <row r="105" spans="1:13" x14ac:dyDescent="0.3">
      <c r="A105" s="3" t="s">
        <v>108</v>
      </c>
      <c r="B105" s="13">
        <v>9414</v>
      </c>
      <c r="C105" s="13">
        <v>11435</v>
      </c>
      <c r="D105" s="13">
        <v>3994</v>
      </c>
      <c r="E105" s="13">
        <v>4627</v>
      </c>
      <c r="F105" s="13">
        <v>497</v>
      </c>
      <c r="G105" s="13">
        <v>8690</v>
      </c>
      <c r="H105" s="13">
        <v>44</v>
      </c>
      <c r="I105" s="13">
        <v>21</v>
      </c>
      <c r="J105" s="13">
        <v>-16</v>
      </c>
      <c r="K105" s="13">
        <v>1160</v>
      </c>
      <c r="L105" s="13">
        <v>39866</v>
      </c>
      <c r="M105" s="13">
        <v>2333</v>
      </c>
    </row>
    <row r="106" spans="1:13" x14ac:dyDescent="0.3">
      <c r="A106" s="3" t="s">
        <v>109</v>
      </c>
      <c r="B106" s="13">
        <v>5668</v>
      </c>
      <c r="C106" s="13">
        <v>9273</v>
      </c>
      <c r="D106" s="13">
        <v>3443</v>
      </c>
      <c r="E106" s="13">
        <v>2501</v>
      </c>
      <c r="F106" s="13">
        <v>0</v>
      </c>
      <c r="G106" s="13">
        <v>14845</v>
      </c>
      <c r="H106" s="13">
        <v>28</v>
      </c>
      <c r="I106" s="13">
        <v>-30</v>
      </c>
      <c r="J106" s="13">
        <v>77</v>
      </c>
      <c r="K106" s="13">
        <v>1160</v>
      </c>
      <c r="L106" s="13">
        <v>36965</v>
      </c>
      <c r="M106" s="13">
        <v>-568</v>
      </c>
    </row>
    <row r="107" spans="1:13" x14ac:dyDescent="0.3">
      <c r="A107" s="3" t="s">
        <v>110</v>
      </c>
      <c r="B107" s="13">
        <v>8021</v>
      </c>
      <c r="C107" s="13">
        <v>11426</v>
      </c>
      <c r="D107" s="13">
        <v>4215</v>
      </c>
      <c r="E107" s="13">
        <v>3483</v>
      </c>
      <c r="F107" s="13">
        <v>100</v>
      </c>
      <c r="G107" s="13">
        <v>9720</v>
      </c>
      <c r="H107" s="13">
        <v>0</v>
      </c>
      <c r="I107" s="13">
        <v>21</v>
      </c>
      <c r="J107" s="13">
        <v>-387</v>
      </c>
      <c r="K107" s="13">
        <v>1160</v>
      </c>
      <c r="L107" s="13">
        <v>37759</v>
      </c>
      <c r="M107" s="13">
        <v>226</v>
      </c>
    </row>
    <row r="108" spans="1:13" x14ac:dyDescent="0.3">
      <c r="A108" s="3" t="s">
        <v>111</v>
      </c>
      <c r="B108" s="13">
        <v>7700</v>
      </c>
      <c r="C108" s="13">
        <v>10165</v>
      </c>
      <c r="D108" s="13">
        <v>3634</v>
      </c>
      <c r="E108" s="13">
        <v>4736</v>
      </c>
      <c r="F108" s="13">
        <v>264</v>
      </c>
      <c r="G108" s="13">
        <v>10187</v>
      </c>
      <c r="H108" s="13">
        <v>45</v>
      </c>
      <c r="I108" s="13">
        <v>33</v>
      </c>
      <c r="J108" s="13">
        <v>103</v>
      </c>
      <c r="K108" s="13">
        <v>1160</v>
      </c>
      <c r="L108" s="13">
        <v>38027</v>
      </c>
      <c r="M108" s="13">
        <v>494</v>
      </c>
    </row>
    <row r="109" spans="1:13" x14ac:dyDescent="0.3">
      <c r="A109" s="3" t="s">
        <v>112</v>
      </c>
      <c r="B109" s="13">
        <v>6751</v>
      </c>
      <c r="C109" s="13">
        <v>10173</v>
      </c>
      <c r="D109" s="13">
        <v>4217</v>
      </c>
      <c r="E109" s="13">
        <v>3367</v>
      </c>
      <c r="F109" s="13">
        <v>81</v>
      </c>
      <c r="G109" s="13">
        <v>12165</v>
      </c>
      <c r="H109" s="13">
        <v>39</v>
      </c>
      <c r="I109" s="13">
        <v>-30</v>
      </c>
      <c r="J109" s="13">
        <v>-387</v>
      </c>
      <c r="K109" s="13">
        <v>1160</v>
      </c>
      <c r="L109" s="13">
        <v>37536</v>
      </c>
      <c r="M109" s="13">
        <v>3</v>
      </c>
    </row>
    <row r="110" spans="1:13" x14ac:dyDescent="0.3">
      <c r="A110" s="3" t="s">
        <v>113</v>
      </c>
      <c r="B110" s="13">
        <v>7120</v>
      </c>
      <c r="C110" s="13">
        <v>11091</v>
      </c>
      <c r="D110" s="13">
        <v>4087</v>
      </c>
      <c r="E110" s="13">
        <v>2346</v>
      </c>
      <c r="F110" s="13">
        <v>0</v>
      </c>
      <c r="G110" s="13">
        <v>12590</v>
      </c>
      <c r="H110" s="13">
        <v>-26</v>
      </c>
      <c r="I110" s="13">
        <v>-30</v>
      </c>
      <c r="J110" s="13">
        <v>-104</v>
      </c>
      <c r="K110" s="13">
        <v>1160</v>
      </c>
      <c r="L110" s="13">
        <v>38234</v>
      </c>
      <c r="M110" s="13">
        <v>701</v>
      </c>
    </row>
    <row r="111" spans="1:13" x14ac:dyDescent="0.3">
      <c r="A111" s="3" t="s">
        <v>114</v>
      </c>
      <c r="B111" s="13">
        <v>7161</v>
      </c>
      <c r="C111" s="13">
        <v>10438</v>
      </c>
      <c r="D111" s="13">
        <v>4082</v>
      </c>
      <c r="E111" s="13">
        <v>3443</v>
      </c>
      <c r="F111" s="13">
        <v>0</v>
      </c>
      <c r="G111" s="13">
        <v>11831</v>
      </c>
      <c r="H111" s="13">
        <v>6</v>
      </c>
      <c r="I111" s="13">
        <v>-30</v>
      </c>
      <c r="J111" s="13">
        <v>-387</v>
      </c>
      <c r="K111" s="13">
        <v>1160</v>
      </c>
      <c r="L111" s="13">
        <v>37704</v>
      </c>
      <c r="M111" s="13">
        <v>171</v>
      </c>
    </row>
    <row r="112" spans="1:13" x14ac:dyDescent="0.3">
      <c r="A112" s="3" t="s">
        <v>115</v>
      </c>
      <c r="B112" s="13">
        <v>7846</v>
      </c>
      <c r="C112" s="13">
        <v>11238</v>
      </c>
      <c r="D112" s="13">
        <v>4328</v>
      </c>
      <c r="E112" s="13">
        <v>2840</v>
      </c>
      <c r="F112" s="13">
        <v>0</v>
      </c>
      <c r="G112" s="13">
        <v>9928</v>
      </c>
      <c r="H112" s="13">
        <v>0</v>
      </c>
      <c r="I112" s="13">
        <v>21</v>
      </c>
      <c r="J112" s="13">
        <v>-387</v>
      </c>
      <c r="K112" s="13">
        <v>1160</v>
      </c>
      <c r="L112" s="13">
        <v>36974</v>
      </c>
      <c r="M112" s="13">
        <v>-559</v>
      </c>
    </row>
    <row r="113" spans="1:13" x14ac:dyDescent="0.3">
      <c r="A113" s="3" t="s">
        <v>116</v>
      </c>
      <c r="B113" s="13">
        <v>6820</v>
      </c>
      <c r="C113" s="13">
        <v>10082</v>
      </c>
      <c r="D113" s="13">
        <v>4390</v>
      </c>
      <c r="E113" s="13">
        <v>2911</v>
      </c>
      <c r="F113" s="13">
        <v>23</v>
      </c>
      <c r="G113" s="13">
        <v>11710</v>
      </c>
      <c r="H113" s="13">
        <v>70</v>
      </c>
      <c r="I113" s="13">
        <v>-30</v>
      </c>
      <c r="J113" s="13">
        <v>-387</v>
      </c>
      <c r="K113" s="13">
        <v>1160</v>
      </c>
      <c r="L113" s="13">
        <v>36749</v>
      </c>
      <c r="M113" s="13">
        <v>-784</v>
      </c>
    </row>
    <row r="114" spans="1:13" x14ac:dyDescent="0.3">
      <c r="A114" s="3" t="s">
        <v>117</v>
      </c>
      <c r="B114" s="13">
        <v>7378</v>
      </c>
      <c r="C114" s="13">
        <v>10700</v>
      </c>
      <c r="D114" s="13">
        <v>3929</v>
      </c>
      <c r="E114" s="13">
        <v>4044</v>
      </c>
      <c r="F114" s="13">
        <v>233</v>
      </c>
      <c r="G114" s="13">
        <v>10985</v>
      </c>
      <c r="H114" s="13">
        <v>0</v>
      </c>
      <c r="I114" s="13">
        <v>33</v>
      </c>
      <c r="J114" s="13">
        <v>-387</v>
      </c>
      <c r="K114" s="13">
        <v>1160</v>
      </c>
      <c r="L114" s="13">
        <v>38075</v>
      </c>
      <c r="M114" s="13">
        <v>542</v>
      </c>
    </row>
    <row r="115" spans="1:13" x14ac:dyDescent="0.3">
      <c r="A115" s="3" t="s">
        <v>118</v>
      </c>
      <c r="B115" s="13">
        <v>9103</v>
      </c>
      <c r="C115" s="13">
        <v>13366</v>
      </c>
      <c r="D115" s="13">
        <v>3847</v>
      </c>
      <c r="E115" s="13">
        <v>2496</v>
      </c>
      <c r="F115" s="13">
        <v>0</v>
      </c>
      <c r="G115" s="13">
        <v>7760</v>
      </c>
      <c r="H115" s="13">
        <v>137</v>
      </c>
      <c r="I115" s="13">
        <v>21</v>
      </c>
      <c r="J115" s="13">
        <v>-82</v>
      </c>
      <c r="K115" s="13">
        <v>1160</v>
      </c>
      <c r="L115" s="13">
        <v>37808</v>
      </c>
      <c r="M115" s="13">
        <v>275</v>
      </c>
    </row>
    <row r="116" spans="1:13" x14ac:dyDescent="0.3">
      <c r="A116" s="3" t="s">
        <v>119</v>
      </c>
      <c r="B116" s="13">
        <v>7924</v>
      </c>
      <c r="C116" s="13">
        <v>10391</v>
      </c>
      <c r="D116" s="13">
        <v>3757</v>
      </c>
      <c r="E116" s="13">
        <v>4929</v>
      </c>
      <c r="F116" s="13">
        <v>397</v>
      </c>
      <c r="G116" s="13">
        <v>10416</v>
      </c>
      <c r="H116" s="13">
        <v>59</v>
      </c>
      <c r="I116" s="13">
        <v>-30</v>
      </c>
      <c r="J116" s="13">
        <v>-303</v>
      </c>
      <c r="K116" s="13">
        <v>1160</v>
      </c>
      <c r="L116" s="13">
        <v>38700</v>
      </c>
      <c r="M116" s="13">
        <v>1167</v>
      </c>
    </row>
    <row r="117" spans="1:13" x14ac:dyDescent="0.3">
      <c r="A117" s="3" t="s">
        <v>120</v>
      </c>
      <c r="B117" s="13">
        <v>9933</v>
      </c>
      <c r="C117" s="13">
        <v>13858</v>
      </c>
      <c r="D117" s="13">
        <v>3565</v>
      </c>
      <c r="E117" s="13">
        <v>1767</v>
      </c>
      <c r="F117" s="13">
        <v>0</v>
      </c>
      <c r="G117" s="13">
        <v>8741</v>
      </c>
      <c r="H117" s="13">
        <v>179</v>
      </c>
      <c r="I117" s="13">
        <v>21</v>
      </c>
      <c r="J117" s="13">
        <v>307</v>
      </c>
      <c r="K117" s="13">
        <v>1160</v>
      </c>
      <c r="L117" s="13">
        <v>39531</v>
      </c>
      <c r="M117" s="13">
        <v>1998</v>
      </c>
    </row>
    <row r="118" spans="1:13" x14ac:dyDescent="0.3">
      <c r="A118" s="3" t="s">
        <v>121</v>
      </c>
      <c r="B118" s="13">
        <v>7241</v>
      </c>
      <c r="C118" s="13">
        <v>9853</v>
      </c>
      <c r="D118" s="13">
        <v>2979</v>
      </c>
      <c r="E118" s="13">
        <v>3472</v>
      </c>
      <c r="F118" s="13">
        <v>88</v>
      </c>
      <c r="G118" s="13">
        <v>7958</v>
      </c>
      <c r="H118" s="13">
        <v>81</v>
      </c>
      <c r="I118" s="13">
        <v>84</v>
      </c>
      <c r="J118" s="13">
        <v>-104</v>
      </c>
      <c r="K118" s="13">
        <v>1160</v>
      </c>
      <c r="L118" s="13">
        <v>32812</v>
      </c>
      <c r="M118" s="13">
        <v>-4721</v>
      </c>
    </row>
    <row r="119" spans="1:13" x14ac:dyDescent="0.3">
      <c r="A119" s="3" t="s">
        <v>122</v>
      </c>
      <c r="B119" s="13">
        <v>8951</v>
      </c>
      <c r="C119" s="13">
        <v>9154</v>
      </c>
      <c r="D119" s="13">
        <v>3036</v>
      </c>
      <c r="E119" s="13">
        <v>6775</v>
      </c>
      <c r="F119" s="13">
        <v>493</v>
      </c>
      <c r="G119" s="13">
        <v>9063</v>
      </c>
      <c r="H119" s="13">
        <v>142</v>
      </c>
      <c r="I119" s="13">
        <v>146</v>
      </c>
      <c r="J119" s="13">
        <v>213</v>
      </c>
      <c r="K119" s="13">
        <v>1160</v>
      </c>
      <c r="L119" s="13">
        <v>39133</v>
      </c>
      <c r="M119" s="13">
        <v>1600</v>
      </c>
    </row>
    <row r="120" spans="1:13" x14ac:dyDescent="0.3">
      <c r="A120" s="3" t="s">
        <v>123</v>
      </c>
      <c r="B120" s="13">
        <v>6995</v>
      </c>
      <c r="C120" s="13">
        <v>10110</v>
      </c>
      <c r="D120" s="13">
        <v>4465</v>
      </c>
      <c r="E120" s="13">
        <v>3216</v>
      </c>
      <c r="F120" s="13">
        <v>28</v>
      </c>
      <c r="G120" s="13">
        <v>13433</v>
      </c>
      <c r="H120" s="13">
        <v>54</v>
      </c>
      <c r="I120" s="13">
        <v>-7</v>
      </c>
      <c r="J120" s="13">
        <v>-387</v>
      </c>
      <c r="K120" s="13">
        <v>1160</v>
      </c>
      <c r="L120" s="13">
        <v>39067</v>
      </c>
      <c r="M120" s="13">
        <v>1534</v>
      </c>
    </row>
    <row r="121" spans="1:13" x14ac:dyDescent="0.3">
      <c r="A121" s="3" t="s">
        <v>124</v>
      </c>
      <c r="B121" s="13">
        <v>7052</v>
      </c>
      <c r="C121" s="13">
        <v>10915</v>
      </c>
      <c r="D121" s="13">
        <v>4444</v>
      </c>
      <c r="E121" s="13">
        <v>4127</v>
      </c>
      <c r="F121" s="13">
        <v>68</v>
      </c>
      <c r="G121" s="13">
        <v>11892</v>
      </c>
      <c r="H121" s="13">
        <v>0</v>
      </c>
      <c r="I121" s="13">
        <v>504</v>
      </c>
      <c r="J121" s="13">
        <v>-387</v>
      </c>
      <c r="K121" s="13">
        <v>1160</v>
      </c>
      <c r="L121" s="13">
        <v>39775</v>
      </c>
      <c r="M121" s="13">
        <v>2242</v>
      </c>
    </row>
    <row r="122" spans="1:13" x14ac:dyDescent="0.3">
      <c r="A122" s="3" t="s">
        <v>125</v>
      </c>
      <c r="B122" s="13">
        <v>4586</v>
      </c>
      <c r="C122" s="13">
        <v>8490</v>
      </c>
      <c r="D122" s="13">
        <v>3882</v>
      </c>
      <c r="E122" s="13">
        <v>2697</v>
      </c>
      <c r="F122" s="13">
        <v>0</v>
      </c>
      <c r="G122" s="13">
        <v>16274</v>
      </c>
      <c r="H122" s="13">
        <v>154</v>
      </c>
      <c r="I122" s="13">
        <v>-30</v>
      </c>
      <c r="J122" s="13">
        <v>-333</v>
      </c>
      <c r="K122" s="13">
        <v>1160</v>
      </c>
      <c r="L122" s="13">
        <v>36880</v>
      </c>
      <c r="M122" s="13">
        <v>-653</v>
      </c>
    </row>
    <row r="123" spans="1:13" x14ac:dyDescent="0.3">
      <c r="A123" s="3" t="s">
        <v>126</v>
      </c>
      <c r="B123" s="13">
        <v>7170</v>
      </c>
      <c r="C123" s="13">
        <v>10080</v>
      </c>
      <c r="D123" s="13">
        <v>3624</v>
      </c>
      <c r="E123" s="13">
        <v>2669</v>
      </c>
      <c r="F123" s="13">
        <v>0</v>
      </c>
      <c r="G123" s="13">
        <v>11085</v>
      </c>
      <c r="H123" s="13">
        <v>58</v>
      </c>
      <c r="I123" s="13">
        <v>-30</v>
      </c>
      <c r="J123" s="13">
        <v>-387</v>
      </c>
      <c r="K123" s="13">
        <v>1160</v>
      </c>
      <c r="L123" s="13">
        <v>35429</v>
      </c>
      <c r="M123" s="13">
        <v>-2104</v>
      </c>
    </row>
    <row r="124" spans="1:13" x14ac:dyDescent="0.3">
      <c r="A124" s="3" t="s">
        <v>127</v>
      </c>
      <c r="B124" s="13">
        <v>7949</v>
      </c>
      <c r="C124" s="13">
        <v>11656</v>
      </c>
      <c r="D124" s="13">
        <v>4167</v>
      </c>
      <c r="E124" s="13">
        <v>2598</v>
      </c>
      <c r="F124" s="13">
        <v>0</v>
      </c>
      <c r="G124" s="13">
        <v>9957</v>
      </c>
      <c r="H124" s="13">
        <v>18</v>
      </c>
      <c r="I124" s="13">
        <v>21</v>
      </c>
      <c r="J124" s="13">
        <v>-360</v>
      </c>
      <c r="K124" s="13">
        <v>1160</v>
      </c>
      <c r="L124" s="13">
        <v>37166</v>
      </c>
      <c r="M124" s="13">
        <v>-367</v>
      </c>
    </row>
    <row r="125" spans="1:13" x14ac:dyDescent="0.3">
      <c r="A125" s="3" t="s">
        <v>128</v>
      </c>
      <c r="B125" s="13">
        <v>9612</v>
      </c>
      <c r="C125" s="13">
        <v>13140</v>
      </c>
      <c r="D125" s="13">
        <v>4092</v>
      </c>
      <c r="E125" s="13">
        <v>2341</v>
      </c>
      <c r="F125" s="13">
        <v>0</v>
      </c>
      <c r="G125" s="13">
        <v>7455</v>
      </c>
      <c r="H125" s="13">
        <v>-32</v>
      </c>
      <c r="I125" s="13">
        <v>21</v>
      </c>
      <c r="J125" s="13">
        <v>-54</v>
      </c>
      <c r="K125" s="13">
        <v>1160</v>
      </c>
      <c r="L125" s="13">
        <v>37735</v>
      </c>
      <c r="M125" s="13">
        <v>202</v>
      </c>
    </row>
    <row r="126" spans="1:13" x14ac:dyDescent="0.3">
      <c r="A126" s="3" t="s">
        <v>129</v>
      </c>
      <c r="B126" s="13">
        <v>7548</v>
      </c>
      <c r="C126" s="13">
        <v>11529</v>
      </c>
      <c r="D126" s="13">
        <v>4627</v>
      </c>
      <c r="E126" s="13">
        <v>3185</v>
      </c>
      <c r="F126" s="13">
        <v>58</v>
      </c>
      <c r="G126" s="13">
        <v>9139</v>
      </c>
      <c r="H126" s="13">
        <v>14</v>
      </c>
      <c r="I126" s="13">
        <v>-30</v>
      </c>
      <c r="J126" s="13">
        <v>-387</v>
      </c>
      <c r="K126" s="13">
        <v>1160</v>
      </c>
      <c r="L126" s="13">
        <v>36843</v>
      </c>
      <c r="M126" s="13">
        <v>-690</v>
      </c>
    </row>
    <row r="127" spans="1:13" x14ac:dyDescent="0.3">
      <c r="A127" s="3" t="s">
        <v>130</v>
      </c>
      <c r="B127" s="13">
        <v>9764</v>
      </c>
      <c r="C127" s="13">
        <v>13184</v>
      </c>
      <c r="D127" s="13">
        <v>4202</v>
      </c>
      <c r="E127" s="13">
        <v>2414</v>
      </c>
      <c r="F127" s="13">
        <v>1</v>
      </c>
      <c r="G127" s="13">
        <v>7513</v>
      </c>
      <c r="H127" s="13">
        <v>24</v>
      </c>
      <c r="I127" s="13">
        <v>21</v>
      </c>
      <c r="J127" s="13">
        <v>-134</v>
      </c>
      <c r="K127" s="13">
        <v>1160</v>
      </c>
      <c r="L127" s="13">
        <v>38149</v>
      </c>
      <c r="M127" s="13">
        <v>616</v>
      </c>
    </row>
    <row r="128" spans="1:13" x14ac:dyDescent="0.3">
      <c r="A128" s="3" t="s">
        <v>131</v>
      </c>
      <c r="B128" s="13">
        <v>7014</v>
      </c>
      <c r="C128" s="13">
        <v>10334</v>
      </c>
      <c r="D128" s="13">
        <v>4211</v>
      </c>
      <c r="E128" s="13">
        <v>3024</v>
      </c>
      <c r="F128" s="13">
        <v>23</v>
      </c>
      <c r="G128" s="13">
        <v>12757</v>
      </c>
      <c r="H128" s="13">
        <v>-6</v>
      </c>
      <c r="I128" s="13">
        <v>-30</v>
      </c>
      <c r="J128" s="13">
        <v>-387</v>
      </c>
      <c r="K128" s="13">
        <v>1160</v>
      </c>
      <c r="L128" s="13">
        <v>38100</v>
      </c>
      <c r="M128" s="13">
        <v>567</v>
      </c>
    </row>
    <row r="129" spans="1:13" x14ac:dyDescent="0.3">
      <c r="A129" s="3" t="s">
        <v>132</v>
      </c>
      <c r="B129" s="13">
        <v>7217</v>
      </c>
      <c r="C129" s="13">
        <v>10651</v>
      </c>
      <c r="D129" s="13">
        <v>3729</v>
      </c>
      <c r="E129" s="13">
        <v>3493</v>
      </c>
      <c r="F129" s="13">
        <v>41</v>
      </c>
      <c r="G129" s="13">
        <v>10769</v>
      </c>
      <c r="H129" s="13">
        <v>0</v>
      </c>
      <c r="I129" s="13">
        <v>21</v>
      </c>
      <c r="J129" s="13">
        <v>-279</v>
      </c>
      <c r="K129" s="13">
        <v>1160</v>
      </c>
      <c r="L129" s="13">
        <v>36802</v>
      </c>
      <c r="M129" s="13">
        <v>-731</v>
      </c>
    </row>
    <row r="130" spans="1:13" x14ac:dyDescent="0.3">
      <c r="A130" s="3" t="s">
        <v>133</v>
      </c>
      <c r="B130" s="13">
        <v>8256</v>
      </c>
      <c r="C130" s="13">
        <v>12675</v>
      </c>
      <c r="D130" s="13">
        <v>3988</v>
      </c>
      <c r="E130" s="13">
        <v>1904</v>
      </c>
      <c r="F130" s="13">
        <v>0</v>
      </c>
      <c r="G130" s="13">
        <v>8897</v>
      </c>
      <c r="H130" s="13">
        <v>-38</v>
      </c>
      <c r="I130" s="13">
        <v>21</v>
      </c>
      <c r="J130" s="13">
        <v>618</v>
      </c>
      <c r="K130" s="13">
        <v>1160</v>
      </c>
      <c r="L130" s="13">
        <v>37481</v>
      </c>
      <c r="M130" s="13">
        <v>-52</v>
      </c>
    </row>
    <row r="131" spans="1:13" x14ac:dyDescent="0.3">
      <c r="A131" s="3" t="s">
        <v>134</v>
      </c>
      <c r="B131" s="13">
        <v>6046</v>
      </c>
      <c r="C131" s="13">
        <v>9238</v>
      </c>
      <c r="D131" s="13">
        <v>3391</v>
      </c>
      <c r="E131" s="13">
        <v>2475</v>
      </c>
      <c r="F131" s="13">
        <v>0</v>
      </c>
      <c r="G131" s="13">
        <v>13503</v>
      </c>
      <c r="H131" s="13">
        <v>0</v>
      </c>
      <c r="I131" s="13">
        <v>-30</v>
      </c>
      <c r="J131" s="13">
        <v>-308</v>
      </c>
      <c r="K131" s="13">
        <v>1160</v>
      </c>
      <c r="L131" s="13">
        <v>35475</v>
      </c>
      <c r="M131" s="13">
        <v>-2058</v>
      </c>
    </row>
    <row r="132" spans="1:13" x14ac:dyDescent="0.3">
      <c r="A132" s="3" t="s">
        <v>135</v>
      </c>
      <c r="B132" s="13">
        <v>8522</v>
      </c>
      <c r="C132" s="13">
        <v>12363</v>
      </c>
      <c r="D132" s="13">
        <v>4381</v>
      </c>
      <c r="E132" s="13">
        <v>3805</v>
      </c>
      <c r="F132" s="13">
        <v>230</v>
      </c>
      <c r="G132" s="13">
        <v>8878</v>
      </c>
      <c r="H132" s="13">
        <v>0</v>
      </c>
      <c r="I132" s="13">
        <v>-30</v>
      </c>
      <c r="J132" s="13">
        <v>-387</v>
      </c>
      <c r="K132" s="13">
        <v>1160</v>
      </c>
      <c r="L132" s="13">
        <v>38922</v>
      </c>
      <c r="M132" s="13">
        <v>1389</v>
      </c>
    </row>
    <row r="133" spans="1:13" x14ac:dyDescent="0.3">
      <c r="A133" s="3" t="s">
        <v>136</v>
      </c>
      <c r="B133" s="13">
        <v>6763</v>
      </c>
      <c r="C133" s="13">
        <v>9975</v>
      </c>
      <c r="D133" s="13">
        <v>3720</v>
      </c>
      <c r="E133" s="13">
        <v>2681</v>
      </c>
      <c r="F133" s="13">
        <v>5</v>
      </c>
      <c r="G133" s="13">
        <v>12617</v>
      </c>
      <c r="H133" s="13">
        <v>21</v>
      </c>
      <c r="I133" s="13">
        <v>-30</v>
      </c>
      <c r="J133" s="13">
        <v>-224</v>
      </c>
      <c r="K133" s="13">
        <v>1160</v>
      </c>
      <c r="L133" s="13">
        <v>36688</v>
      </c>
      <c r="M133" s="13">
        <v>-845</v>
      </c>
    </row>
    <row r="134" spans="1:13" x14ac:dyDescent="0.3">
      <c r="A134" s="3" t="s">
        <v>137</v>
      </c>
      <c r="B134" s="13">
        <v>6302</v>
      </c>
      <c r="C134" s="13">
        <v>10523</v>
      </c>
      <c r="D134" s="13">
        <v>4400</v>
      </c>
      <c r="E134" s="13">
        <v>3345</v>
      </c>
      <c r="F134" s="13">
        <v>0</v>
      </c>
      <c r="G134" s="13">
        <v>12690</v>
      </c>
      <c r="H134" s="13">
        <v>35</v>
      </c>
      <c r="I134" s="13">
        <v>-30</v>
      </c>
      <c r="J134" s="13">
        <v>-387</v>
      </c>
      <c r="K134" s="13">
        <v>1160</v>
      </c>
      <c r="L134" s="13">
        <v>38038</v>
      </c>
      <c r="M134" s="13">
        <v>505</v>
      </c>
    </row>
    <row r="135" spans="1:13" x14ac:dyDescent="0.3">
      <c r="A135" s="3" t="s">
        <v>138</v>
      </c>
      <c r="B135" s="13">
        <v>6889</v>
      </c>
      <c r="C135" s="13">
        <v>11128</v>
      </c>
      <c r="D135" s="13">
        <v>4602</v>
      </c>
      <c r="E135" s="13">
        <v>3506</v>
      </c>
      <c r="F135" s="13">
        <v>16</v>
      </c>
      <c r="G135" s="13">
        <v>11762</v>
      </c>
      <c r="H135" s="13">
        <v>14</v>
      </c>
      <c r="I135" s="13">
        <v>-30</v>
      </c>
      <c r="J135" s="13">
        <v>-387</v>
      </c>
      <c r="K135" s="13">
        <v>1160</v>
      </c>
      <c r="L135" s="13">
        <v>38660</v>
      </c>
      <c r="M135" s="13">
        <v>1127</v>
      </c>
    </row>
    <row r="136" spans="1:13" x14ac:dyDescent="0.3">
      <c r="A136" s="3" t="s">
        <v>139</v>
      </c>
      <c r="B136" s="13">
        <v>6962</v>
      </c>
      <c r="C136" s="13">
        <v>10195</v>
      </c>
      <c r="D136" s="13">
        <v>4221</v>
      </c>
      <c r="E136" s="13">
        <v>3213</v>
      </c>
      <c r="F136" s="13">
        <v>47</v>
      </c>
      <c r="G136" s="13">
        <v>11911</v>
      </c>
      <c r="H136" s="13">
        <v>80</v>
      </c>
      <c r="I136" s="13">
        <v>-146</v>
      </c>
      <c r="J136" s="13">
        <v>-359</v>
      </c>
      <c r="K136" s="13">
        <v>907</v>
      </c>
      <c r="L136" s="13">
        <v>37031</v>
      </c>
      <c r="M136" s="13">
        <v>-502</v>
      </c>
    </row>
    <row r="137" spans="1:13" x14ac:dyDescent="0.3">
      <c r="A137" s="3" t="s">
        <v>140</v>
      </c>
      <c r="B137" s="13">
        <v>7523</v>
      </c>
      <c r="C137" s="13">
        <v>9957</v>
      </c>
      <c r="D137" s="13">
        <v>3537</v>
      </c>
      <c r="E137" s="13">
        <v>3367</v>
      </c>
      <c r="F137" s="13">
        <v>118</v>
      </c>
      <c r="G137" s="13">
        <v>10638</v>
      </c>
      <c r="H137" s="13">
        <v>7</v>
      </c>
      <c r="I137" s="13">
        <v>-83</v>
      </c>
      <c r="J137" s="13">
        <v>-282</v>
      </c>
      <c r="K137" s="13">
        <v>907</v>
      </c>
      <c r="L137" s="13">
        <v>35689</v>
      </c>
      <c r="M137" s="13">
        <v>-1844</v>
      </c>
    </row>
    <row r="138" spans="1:13" x14ac:dyDescent="0.3">
      <c r="A138" s="3" t="s">
        <v>141</v>
      </c>
      <c r="B138" s="13">
        <v>7445</v>
      </c>
      <c r="C138" s="13">
        <v>12373</v>
      </c>
      <c r="D138" s="13">
        <v>4703</v>
      </c>
      <c r="E138" s="13">
        <v>3779</v>
      </c>
      <c r="F138" s="13">
        <v>183</v>
      </c>
      <c r="G138" s="13">
        <v>12088</v>
      </c>
      <c r="H138" s="13">
        <v>-36</v>
      </c>
      <c r="I138" s="13">
        <v>69</v>
      </c>
      <c r="J138" s="13">
        <v>-387</v>
      </c>
      <c r="K138" s="13">
        <v>907</v>
      </c>
      <c r="L138" s="13">
        <v>41124</v>
      </c>
      <c r="M138" s="13">
        <v>3591</v>
      </c>
    </row>
    <row r="139" spans="1:13" x14ac:dyDescent="0.3">
      <c r="A139" s="3" t="s">
        <v>142</v>
      </c>
      <c r="B139" s="13">
        <v>8771</v>
      </c>
      <c r="C139" s="13">
        <v>13172</v>
      </c>
      <c r="D139" s="13">
        <v>4219</v>
      </c>
      <c r="E139" s="13">
        <v>2450</v>
      </c>
      <c r="F139" s="13">
        <v>0</v>
      </c>
      <c r="G139" s="13">
        <v>8644</v>
      </c>
      <c r="H139" s="13">
        <v>-12</v>
      </c>
      <c r="I139" s="13">
        <v>-62</v>
      </c>
      <c r="J139" s="13">
        <v>121</v>
      </c>
      <c r="K139" s="13">
        <v>907</v>
      </c>
      <c r="L139" s="13">
        <v>38210</v>
      </c>
      <c r="M139" s="13">
        <v>677</v>
      </c>
    </row>
    <row r="140" spans="1:13" x14ac:dyDescent="0.3">
      <c r="A140" s="3" t="s">
        <v>143</v>
      </c>
      <c r="B140" s="13">
        <v>6590</v>
      </c>
      <c r="C140" s="13">
        <v>10727</v>
      </c>
      <c r="D140" s="13">
        <v>3982</v>
      </c>
      <c r="E140" s="13">
        <v>3098</v>
      </c>
      <c r="F140" s="13">
        <v>0</v>
      </c>
      <c r="G140" s="13">
        <v>12188</v>
      </c>
      <c r="H140" s="13">
        <v>7</v>
      </c>
      <c r="I140" s="13">
        <v>-146</v>
      </c>
      <c r="J140" s="13">
        <v>-387</v>
      </c>
      <c r="K140" s="13">
        <v>907</v>
      </c>
      <c r="L140" s="13">
        <v>36966</v>
      </c>
      <c r="M140" s="13">
        <v>-567</v>
      </c>
    </row>
    <row r="141" spans="1:13" x14ac:dyDescent="0.3">
      <c r="A141" s="3" t="s">
        <v>144</v>
      </c>
      <c r="B141" s="13">
        <v>7455</v>
      </c>
      <c r="C141" s="13">
        <v>10354</v>
      </c>
      <c r="D141" s="13">
        <v>3691</v>
      </c>
      <c r="E141" s="13">
        <v>2708</v>
      </c>
      <c r="F141" s="13">
        <v>0</v>
      </c>
      <c r="G141" s="13">
        <v>11356</v>
      </c>
      <c r="H141" s="13">
        <v>0</v>
      </c>
      <c r="I141" s="13">
        <v>-146</v>
      </c>
      <c r="J141" s="13">
        <v>-279</v>
      </c>
      <c r="K141" s="13">
        <v>907</v>
      </c>
      <c r="L141" s="13">
        <v>36046</v>
      </c>
      <c r="M141" s="13">
        <v>-1487</v>
      </c>
    </row>
    <row r="142" spans="1:13" x14ac:dyDescent="0.3">
      <c r="A142" s="3" t="s">
        <v>145</v>
      </c>
      <c r="B142" s="13">
        <v>8724</v>
      </c>
      <c r="C142" s="13">
        <v>11944</v>
      </c>
      <c r="D142" s="13">
        <v>4562</v>
      </c>
      <c r="E142" s="13">
        <v>3143</v>
      </c>
      <c r="F142" s="13">
        <v>71</v>
      </c>
      <c r="G142" s="13">
        <v>7730</v>
      </c>
      <c r="H142" s="13">
        <v>0</v>
      </c>
      <c r="I142" s="13">
        <v>-12</v>
      </c>
      <c r="J142" s="13">
        <v>-225</v>
      </c>
      <c r="K142" s="13">
        <v>1162</v>
      </c>
      <c r="L142" s="13">
        <v>37099</v>
      </c>
      <c r="M142" s="13">
        <v>-434</v>
      </c>
    </row>
    <row r="143" spans="1:13" x14ac:dyDescent="0.3">
      <c r="A143" s="3" t="s">
        <v>146</v>
      </c>
      <c r="B143" s="13">
        <v>7574</v>
      </c>
      <c r="C143" s="13">
        <v>11068</v>
      </c>
      <c r="D143" s="13">
        <v>3628</v>
      </c>
      <c r="E143" s="13">
        <v>2867</v>
      </c>
      <c r="F143" s="13">
        <v>0</v>
      </c>
      <c r="G143" s="13">
        <v>10712</v>
      </c>
      <c r="H143" s="13">
        <v>-24</v>
      </c>
      <c r="I143" s="13">
        <v>-12</v>
      </c>
      <c r="J143" s="13">
        <v>-387</v>
      </c>
      <c r="K143" s="13">
        <v>1162</v>
      </c>
      <c r="L143" s="13">
        <v>36588</v>
      </c>
      <c r="M143" s="13">
        <v>-945</v>
      </c>
    </row>
    <row r="144" spans="1:13" x14ac:dyDescent="0.3">
      <c r="A144" s="3" t="s">
        <v>147</v>
      </c>
      <c r="B144" s="13">
        <v>5181</v>
      </c>
      <c r="C144" s="13">
        <v>9344</v>
      </c>
      <c r="D144" s="13">
        <v>3910</v>
      </c>
      <c r="E144" s="13">
        <v>3737</v>
      </c>
      <c r="F144" s="13">
        <v>0</v>
      </c>
      <c r="G144" s="13">
        <v>16069</v>
      </c>
      <c r="H144" s="13">
        <v>505</v>
      </c>
      <c r="I144" s="13">
        <v>140</v>
      </c>
      <c r="J144" s="13">
        <v>-387</v>
      </c>
      <c r="K144" s="13">
        <v>1162</v>
      </c>
      <c r="L144" s="13">
        <v>39661</v>
      </c>
      <c r="M144" s="13">
        <v>2128</v>
      </c>
    </row>
    <row r="145" spans="1:13" x14ac:dyDescent="0.3">
      <c r="A145" s="3" t="s">
        <v>148</v>
      </c>
      <c r="B145" s="13">
        <v>8896</v>
      </c>
      <c r="C145" s="13">
        <v>12277</v>
      </c>
      <c r="D145" s="13">
        <v>4230</v>
      </c>
      <c r="E145" s="13">
        <v>2597</v>
      </c>
      <c r="F145" s="13">
        <v>0</v>
      </c>
      <c r="G145" s="13">
        <v>8683</v>
      </c>
      <c r="H145" s="13">
        <v>-24</v>
      </c>
      <c r="I145" s="13">
        <v>-52</v>
      </c>
      <c r="J145" s="13">
        <v>-332</v>
      </c>
      <c r="K145" s="13">
        <v>1162</v>
      </c>
      <c r="L145" s="13">
        <v>37437</v>
      </c>
      <c r="M145" s="13">
        <v>-96</v>
      </c>
    </row>
    <row r="146" spans="1:13" x14ac:dyDescent="0.3">
      <c r="A146" s="3" t="s">
        <v>149</v>
      </c>
      <c r="B146" s="13">
        <v>7808</v>
      </c>
      <c r="C146" s="13">
        <v>10494</v>
      </c>
      <c r="D146" s="13">
        <v>3773</v>
      </c>
      <c r="E146" s="13">
        <v>3899</v>
      </c>
      <c r="F146" s="13">
        <v>191</v>
      </c>
      <c r="G146" s="13">
        <v>10360</v>
      </c>
      <c r="H146" s="13">
        <v>0</v>
      </c>
      <c r="I146" s="13">
        <v>11</v>
      </c>
      <c r="J146" s="13">
        <v>-387</v>
      </c>
      <c r="K146" s="13">
        <v>1162</v>
      </c>
      <c r="L146" s="13">
        <v>37311</v>
      </c>
      <c r="M146" s="13">
        <v>-222</v>
      </c>
    </row>
    <row r="147" spans="1:13" x14ac:dyDescent="0.3">
      <c r="A147" s="3" t="s">
        <v>150</v>
      </c>
      <c r="B147" s="13">
        <v>6256</v>
      </c>
      <c r="C147" s="13">
        <v>10401</v>
      </c>
      <c r="D147" s="13">
        <v>4376</v>
      </c>
      <c r="E147" s="13">
        <v>3328</v>
      </c>
      <c r="F147" s="13">
        <v>0</v>
      </c>
      <c r="G147" s="13">
        <v>12341</v>
      </c>
      <c r="H147" s="13">
        <v>23</v>
      </c>
      <c r="I147" s="13">
        <v>1579</v>
      </c>
      <c r="J147" s="13">
        <v>-387</v>
      </c>
      <c r="K147" s="13">
        <v>1162</v>
      </c>
      <c r="L147" s="13">
        <v>39079</v>
      </c>
      <c r="M147" s="13">
        <v>1546</v>
      </c>
    </row>
    <row r="148" spans="1:13" x14ac:dyDescent="0.3">
      <c r="A148" s="3" t="s">
        <v>151</v>
      </c>
      <c r="B148" s="13">
        <v>7031</v>
      </c>
      <c r="C148" s="13">
        <v>10186</v>
      </c>
      <c r="D148" s="13">
        <v>4324</v>
      </c>
      <c r="E148" s="13">
        <v>2569</v>
      </c>
      <c r="F148" s="13">
        <v>0</v>
      </c>
      <c r="G148" s="13">
        <v>12712</v>
      </c>
      <c r="H148" s="13">
        <v>235</v>
      </c>
      <c r="I148" s="13">
        <v>458</v>
      </c>
      <c r="J148" s="13">
        <v>-387</v>
      </c>
      <c r="K148" s="13">
        <v>1162</v>
      </c>
      <c r="L148" s="13">
        <v>38290</v>
      </c>
      <c r="M148" s="13">
        <v>757</v>
      </c>
    </row>
    <row r="149" spans="1:13" x14ac:dyDescent="0.3">
      <c r="A149" s="3" t="s">
        <v>152</v>
      </c>
      <c r="B149" s="13">
        <v>7483</v>
      </c>
      <c r="C149" s="13">
        <v>11405</v>
      </c>
      <c r="D149" s="13">
        <v>4067</v>
      </c>
      <c r="E149" s="13">
        <v>3580</v>
      </c>
      <c r="F149" s="13">
        <v>122</v>
      </c>
      <c r="G149" s="13">
        <v>12336</v>
      </c>
      <c r="H149" s="13">
        <v>-5</v>
      </c>
      <c r="I149" s="13">
        <v>-54</v>
      </c>
      <c r="J149" s="13">
        <v>-387</v>
      </c>
      <c r="K149" s="13">
        <v>1162</v>
      </c>
      <c r="L149" s="13">
        <v>39709</v>
      </c>
      <c r="M149" s="13">
        <v>2176</v>
      </c>
    </row>
    <row r="150" spans="1:13" x14ac:dyDescent="0.3">
      <c r="A150" s="3" t="s">
        <v>153</v>
      </c>
      <c r="B150" s="13">
        <v>6212</v>
      </c>
      <c r="C150" s="13">
        <v>10525</v>
      </c>
      <c r="D150" s="13">
        <v>4647</v>
      </c>
      <c r="E150" s="13">
        <v>3039</v>
      </c>
      <c r="F150" s="13">
        <v>0</v>
      </c>
      <c r="G150" s="13">
        <v>13202</v>
      </c>
      <c r="H150" s="13">
        <v>491</v>
      </c>
      <c r="I150" s="13">
        <v>650</v>
      </c>
      <c r="J150" s="13">
        <v>-387</v>
      </c>
      <c r="K150" s="13">
        <v>1162</v>
      </c>
      <c r="L150" s="13">
        <v>39541</v>
      </c>
      <c r="M150" s="13">
        <v>2008</v>
      </c>
    </row>
    <row r="151" spans="1:13" x14ac:dyDescent="0.3">
      <c r="A151" s="3" t="s">
        <v>154</v>
      </c>
      <c r="B151" s="13">
        <v>6634</v>
      </c>
      <c r="C151" s="13">
        <v>10544</v>
      </c>
      <c r="D151" s="13">
        <v>4217</v>
      </c>
      <c r="E151" s="13">
        <v>2202</v>
      </c>
      <c r="F151" s="13">
        <v>0</v>
      </c>
      <c r="G151" s="13">
        <v>12178</v>
      </c>
      <c r="H151" s="13">
        <v>181</v>
      </c>
      <c r="I151" s="13">
        <v>458</v>
      </c>
      <c r="J151" s="13">
        <v>-387</v>
      </c>
      <c r="K151" s="13">
        <v>1162</v>
      </c>
      <c r="L151" s="13">
        <v>37189</v>
      </c>
      <c r="M151" s="13">
        <v>-344</v>
      </c>
    </row>
    <row r="152" spans="1:13" x14ac:dyDescent="0.3">
      <c r="A152" s="3" t="s">
        <v>155</v>
      </c>
      <c r="B152" s="13">
        <v>4918</v>
      </c>
      <c r="C152" s="13">
        <v>9227</v>
      </c>
      <c r="D152" s="13">
        <v>4446</v>
      </c>
      <c r="E152" s="13">
        <v>3284</v>
      </c>
      <c r="F152" s="13">
        <v>0</v>
      </c>
      <c r="G152" s="13">
        <v>14816</v>
      </c>
      <c r="H152" s="13">
        <v>545</v>
      </c>
      <c r="I152" s="13">
        <v>481</v>
      </c>
      <c r="J152" s="13">
        <v>-387</v>
      </c>
      <c r="K152" s="13">
        <v>1162</v>
      </c>
      <c r="L152" s="13">
        <v>38492</v>
      </c>
      <c r="M152" s="13">
        <v>959</v>
      </c>
    </row>
    <row r="153" spans="1:13" x14ac:dyDescent="0.3">
      <c r="A153" s="3" t="s">
        <v>156</v>
      </c>
      <c r="B153" s="13">
        <v>7956</v>
      </c>
      <c r="C153" s="13">
        <v>9164</v>
      </c>
      <c r="D153" s="13">
        <v>3224</v>
      </c>
      <c r="E153" s="13">
        <v>6296</v>
      </c>
      <c r="F153" s="13">
        <v>319</v>
      </c>
      <c r="G153" s="13">
        <v>8423</v>
      </c>
      <c r="H153" s="13">
        <v>59</v>
      </c>
      <c r="I153" s="13">
        <v>126</v>
      </c>
      <c r="J153" s="13">
        <v>206</v>
      </c>
      <c r="K153" s="13">
        <v>1162</v>
      </c>
      <c r="L153" s="13">
        <v>36935</v>
      </c>
      <c r="M153" s="13">
        <v>-598</v>
      </c>
    </row>
    <row r="154" spans="1:13" x14ac:dyDescent="0.3">
      <c r="A154" s="3" t="s">
        <v>157</v>
      </c>
      <c r="B154" s="13">
        <v>6962</v>
      </c>
      <c r="C154" s="13">
        <v>10629</v>
      </c>
      <c r="D154" s="13">
        <v>4548</v>
      </c>
      <c r="E154" s="13">
        <v>2752</v>
      </c>
      <c r="F154" s="13">
        <v>40</v>
      </c>
      <c r="G154" s="13">
        <v>10952</v>
      </c>
      <c r="H154" s="13">
        <v>144</v>
      </c>
      <c r="I154" s="13">
        <v>-77</v>
      </c>
      <c r="J154" s="13">
        <v>-387</v>
      </c>
      <c r="K154" s="13">
        <v>1162</v>
      </c>
      <c r="L154" s="13">
        <v>36725</v>
      </c>
      <c r="M154" s="13">
        <v>-808</v>
      </c>
    </row>
    <row r="155" spans="1:13" x14ac:dyDescent="0.3">
      <c r="A155" s="3" t="s">
        <v>158</v>
      </c>
      <c r="B155" s="13">
        <v>6883</v>
      </c>
      <c r="C155" s="13">
        <v>10426</v>
      </c>
      <c r="D155" s="13">
        <v>4594</v>
      </c>
      <c r="E155" s="13">
        <v>2998</v>
      </c>
      <c r="F155" s="13">
        <v>0</v>
      </c>
      <c r="G155" s="13">
        <v>11819</v>
      </c>
      <c r="H155" s="13">
        <v>149</v>
      </c>
      <c r="I155" s="13">
        <v>-54</v>
      </c>
      <c r="J155" s="13">
        <v>-387</v>
      </c>
      <c r="K155" s="13">
        <v>1162</v>
      </c>
      <c r="L155" s="13">
        <v>37590</v>
      </c>
      <c r="M155" s="13">
        <v>57</v>
      </c>
    </row>
    <row r="156" spans="1:13" x14ac:dyDescent="0.3">
      <c r="A156" s="3" t="s">
        <v>159</v>
      </c>
      <c r="B156" s="13">
        <v>6662</v>
      </c>
      <c r="C156" s="13">
        <v>10006</v>
      </c>
      <c r="D156" s="13">
        <v>4134</v>
      </c>
      <c r="E156" s="13">
        <v>2910</v>
      </c>
      <c r="F156" s="13">
        <v>0</v>
      </c>
      <c r="G156" s="13">
        <v>13087</v>
      </c>
      <c r="H156" s="13">
        <v>110</v>
      </c>
      <c r="I156" s="13">
        <v>-77</v>
      </c>
      <c r="J156" s="13">
        <v>-387</v>
      </c>
      <c r="K156" s="13">
        <v>1162</v>
      </c>
      <c r="L156" s="13">
        <v>37607</v>
      </c>
      <c r="M156" s="13">
        <v>74</v>
      </c>
    </row>
    <row r="157" spans="1:13" x14ac:dyDescent="0.3">
      <c r="A157" s="3" t="s">
        <v>160</v>
      </c>
      <c r="B157" s="13">
        <v>10272</v>
      </c>
      <c r="C157" s="13">
        <v>13427</v>
      </c>
      <c r="D157" s="13">
        <v>4081</v>
      </c>
      <c r="E157" s="13">
        <v>2663</v>
      </c>
      <c r="F157" s="13">
        <v>0</v>
      </c>
      <c r="G157" s="13">
        <v>6982</v>
      </c>
      <c r="H157" s="13">
        <v>3</v>
      </c>
      <c r="I157" s="13">
        <v>63</v>
      </c>
      <c r="J157" s="13">
        <v>-48</v>
      </c>
      <c r="K157" s="13">
        <v>1162</v>
      </c>
      <c r="L157" s="13">
        <v>38605</v>
      </c>
      <c r="M157" s="13">
        <v>1072</v>
      </c>
    </row>
    <row r="158" spans="1:13" x14ac:dyDescent="0.3">
      <c r="A158" s="3" t="s">
        <v>161</v>
      </c>
      <c r="B158" s="13">
        <v>5226</v>
      </c>
      <c r="C158" s="13">
        <v>9097</v>
      </c>
      <c r="D158" s="13">
        <v>3857</v>
      </c>
      <c r="E158" s="13">
        <v>2375</v>
      </c>
      <c r="F158" s="13">
        <v>0</v>
      </c>
      <c r="G158" s="13">
        <v>15083</v>
      </c>
      <c r="H158" s="13">
        <v>71</v>
      </c>
      <c r="I158" s="13">
        <v>458</v>
      </c>
      <c r="J158" s="13">
        <v>-387</v>
      </c>
      <c r="K158" s="13">
        <v>1162</v>
      </c>
      <c r="L158" s="13">
        <v>36942</v>
      </c>
      <c r="M158" s="13">
        <v>-591</v>
      </c>
    </row>
    <row r="159" spans="1:13" x14ac:dyDescent="0.3">
      <c r="A159" s="3" t="s">
        <v>162</v>
      </c>
      <c r="B159" s="13">
        <v>8442</v>
      </c>
      <c r="C159" s="13">
        <v>11330</v>
      </c>
      <c r="D159" s="13">
        <v>3773</v>
      </c>
      <c r="E159" s="13">
        <v>2912</v>
      </c>
      <c r="F159" s="13">
        <v>0</v>
      </c>
      <c r="G159" s="13">
        <v>9948</v>
      </c>
      <c r="H159" s="13">
        <v>0</v>
      </c>
      <c r="I159" s="13">
        <v>-62</v>
      </c>
      <c r="J159" s="13">
        <v>-112</v>
      </c>
      <c r="K159" s="13">
        <v>1162</v>
      </c>
      <c r="L159" s="13">
        <v>37393</v>
      </c>
      <c r="M159" s="13">
        <v>-140</v>
      </c>
    </row>
    <row r="160" spans="1:13" x14ac:dyDescent="0.3">
      <c r="A160" s="3" t="s">
        <v>163</v>
      </c>
      <c r="B160" s="13">
        <v>9649</v>
      </c>
      <c r="C160" s="13">
        <v>13555</v>
      </c>
      <c r="D160" s="13">
        <v>4248</v>
      </c>
      <c r="E160" s="13">
        <v>2640</v>
      </c>
      <c r="F160" s="13">
        <v>0</v>
      </c>
      <c r="G160" s="13">
        <v>7621</v>
      </c>
      <c r="H160" s="13">
        <v>0</v>
      </c>
      <c r="I160" s="13">
        <v>-12</v>
      </c>
      <c r="J160" s="13">
        <v>-159</v>
      </c>
      <c r="K160" s="13">
        <v>1162</v>
      </c>
      <c r="L160" s="13">
        <v>38704</v>
      </c>
      <c r="M160" s="13">
        <v>1171</v>
      </c>
    </row>
    <row r="161" spans="1:13" x14ac:dyDescent="0.3">
      <c r="A161" s="3" t="s">
        <v>164</v>
      </c>
      <c r="B161" s="13">
        <v>6746</v>
      </c>
      <c r="C161" s="13">
        <v>10304</v>
      </c>
      <c r="D161" s="13">
        <v>3820</v>
      </c>
      <c r="E161" s="13">
        <v>2947</v>
      </c>
      <c r="F161" s="13">
        <v>0</v>
      </c>
      <c r="G161" s="13">
        <v>11455</v>
      </c>
      <c r="H161" s="13">
        <v>68</v>
      </c>
      <c r="I161" s="13">
        <v>-77</v>
      </c>
      <c r="J161" s="13">
        <v>-387</v>
      </c>
      <c r="K161" s="13">
        <v>1162</v>
      </c>
      <c r="L161" s="13">
        <v>36038</v>
      </c>
      <c r="M161" s="13">
        <v>-1495</v>
      </c>
    </row>
    <row r="162" spans="1:13" x14ac:dyDescent="0.3">
      <c r="A162" s="3" t="s">
        <v>165</v>
      </c>
      <c r="B162" s="13">
        <v>8186</v>
      </c>
      <c r="C162" s="13">
        <v>9946</v>
      </c>
      <c r="D162" s="13">
        <v>4257</v>
      </c>
      <c r="E162" s="13">
        <v>4005</v>
      </c>
      <c r="F162" s="13">
        <v>20</v>
      </c>
      <c r="G162" s="13">
        <v>9481</v>
      </c>
      <c r="H162" s="13">
        <v>158</v>
      </c>
      <c r="I162" s="13">
        <v>-12</v>
      </c>
      <c r="J162" s="13">
        <v>-387</v>
      </c>
      <c r="K162" s="13">
        <v>1162</v>
      </c>
      <c r="L162" s="13">
        <v>36816</v>
      </c>
      <c r="M162" s="13">
        <v>-717</v>
      </c>
    </row>
    <row r="163" spans="1:13" x14ac:dyDescent="0.3">
      <c r="A163" s="3" t="s">
        <v>166</v>
      </c>
      <c r="B163" s="13">
        <v>5752</v>
      </c>
      <c r="C163" s="13">
        <v>9153</v>
      </c>
      <c r="D163" s="13">
        <v>4070</v>
      </c>
      <c r="E163" s="13">
        <v>3208</v>
      </c>
      <c r="F163" s="13">
        <v>0</v>
      </c>
      <c r="G163" s="13">
        <v>14206</v>
      </c>
      <c r="H163" s="13">
        <v>68</v>
      </c>
      <c r="I163" s="13">
        <v>-126</v>
      </c>
      <c r="J163" s="13">
        <v>-304</v>
      </c>
      <c r="K163" s="13">
        <v>1162</v>
      </c>
      <c r="L163" s="13">
        <v>37189</v>
      </c>
      <c r="M163" s="13">
        <v>-344</v>
      </c>
    </row>
    <row r="164" spans="1:13" x14ac:dyDescent="0.3">
      <c r="A164" s="3" t="s">
        <v>167</v>
      </c>
      <c r="B164" s="13">
        <v>6218</v>
      </c>
      <c r="C164" s="13">
        <v>9643</v>
      </c>
      <c r="D164" s="13">
        <v>4016</v>
      </c>
      <c r="E164" s="13">
        <v>2783</v>
      </c>
      <c r="F164" s="13">
        <v>0</v>
      </c>
      <c r="G164" s="13">
        <v>12650</v>
      </c>
      <c r="H164" s="13">
        <v>73</v>
      </c>
      <c r="I164" s="13">
        <v>-77</v>
      </c>
      <c r="J164" s="13">
        <v>-387</v>
      </c>
      <c r="K164" s="13">
        <v>1162</v>
      </c>
      <c r="L164" s="13">
        <v>36081</v>
      </c>
      <c r="M164" s="13">
        <v>-1452</v>
      </c>
    </row>
    <row r="165" spans="1:13" x14ac:dyDescent="0.3">
      <c r="A165" s="3" t="s">
        <v>168</v>
      </c>
      <c r="B165" s="13">
        <v>6849</v>
      </c>
      <c r="C165" s="13">
        <v>11430</v>
      </c>
      <c r="D165" s="13">
        <v>4317</v>
      </c>
      <c r="E165" s="13">
        <v>3392</v>
      </c>
      <c r="F165" s="13">
        <v>0</v>
      </c>
      <c r="G165" s="13">
        <v>11771</v>
      </c>
      <c r="H165" s="13">
        <v>27</v>
      </c>
      <c r="I165" s="13">
        <v>-77</v>
      </c>
      <c r="J165" s="13">
        <v>-387</v>
      </c>
      <c r="K165" s="13">
        <v>1162</v>
      </c>
      <c r="L165" s="13">
        <v>38484</v>
      </c>
      <c r="M165" s="13">
        <v>951</v>
      </c>
    </row>
    <row r="166" spans="1:13" x14ac:dyDescent="0.3">
      <c r="A166" s="3" t="s">
        <v>169</v>
      </c>
      <c r="B166" s="13">
        <v>5724</v>
      </c>
      <c r="C166" s="13">
        <v>9925</v>
      </c>
      <c r="D166" s="13">
        <v>4298</v>
      </c>
      <c r="E166" s="13">
        <v>3390</v>
      </c>
      <c r="F166" s="13">
        <v>25</v>
      </c>
      <c r="G166" s="13">
        <v>15396</v>
      </c>
      <c r="H166" s="13">
        <v>397</v>
      </c>
      <c r="I166" s="13">
        <v>-54</v>
      </c>
      <c r="J166" s="13">
        <v>-387</v>
      </c>
      <c r="K166" s="13">
        <v>1162</v>
      </c>
      <c r="L166" s="13">
        <v>39876</v>
      </c>
      <c r="M166" s="13">
        <v>2343</v>
      </c>
    </row>
    <row r="167" spans="1:13" x14ac:dyDescent="0.3">
      <c r="A167" s="3" t="s">
        <v>170</v>
      </c>
      <c r="B167" s="13">
        <v>6640</v>
      </c>
      <c r="C167" s="13">
        <v>10410</v>
      </c>
      <c r="D167" s="13">
        <v>4959</v>
      </c>
      <c r="E167" s="13">
        <v>2956</v>
      </c>
      <c r="F167" s="13">
        <v>0</v>
      </c>
      <c r="G167" s="13">
        <v>13365</v>
      </c>
      <c r="H167" s="13">
        <v>71</v>
      </c>
      <c r="I167" s="13">
        <v>-102</v>
      </c>
      <c r="J167" s="13">
        <v>-387</v>
      </c>
      <c r="K167" s="13">
        <v>1162</v>
      </c>
      <c r="L167" s="13">
        <v>39074</v>
      </c>
      <c r="M167" s="13">
        <v>1541</v>
      </c>
    </row>
    <row r="168" spans="1:13" x14ac:dyDescent="0.3">
      <c r="A168" s="3" t="s">
        <v>171</v>
      </c>
      <c r="B168" s="13">
        <v>8788</v>
      </c>
      <c r="C168" s="13">
        <v>11517</v>
      </c>
      <c r="D168" s="13">
        <v>3966</v>
      </c>
      <c r="E168" s="13">
        <v>3316</v>
      </c>
      <c r="F168" s="13">
        <v>28</v>
      </c>
      <c r="G168" s="13">
        <v>8412</v>
      </c>
      <c r="H168" s="13">
        <v>15</v>
      </c>
      <c r="I168" s="13">
        <v>63</v>
      </c>
      <c r="J168" s="13">
        <v>19</v>
      </c>
      <c r="K168" s="13">
        <v>1162</v>
      </c>
      <c r="L168" s="13">
        <v>37286</v>
      </c>
      <c r="M168" s="13">
        <v>-247</v>
      </c>
    </row>
    <row r="169" spans="1:13" x14ac:dyDescent="0.3">
      <c r="A169" s="3" t="s">
        <v>172</v>
      </c>
      <c r="B169" s="13">
        <v>5445</v>
      </c>
      <c r="C169" s="13">
        <v>9570</v>
      </c>
      <c r="D169" s="13">
        <v>4190</v>
      </c>
      <c r="E169" s="13">
        <v>2491</v>
      </c>
      <c r="F169" s="13">
        <v>0</v>
      </c>
      <c r="G169" s="13">
        <v>13150</v>
      </c>
      <c r="H169" s="13">
        <v>156</v>
      </c>
      <c r="I169" s="13">
        <v>-126</v>
      </c>
      <c r="J169" s="13">
        <v>-308</v>
      </c>
      <c r="K169" s="13">
        <v>1162</v>
      </c>
      <c r="L169" s="13">
        <v>35730</v>
      </c>
      <c r="M169" s="13">
        <v>-1803</v>
      </c>
    </row>
    <row r="170" spans="1:13" x14ac:dyDescent="0.3">
      <c r="A170" s="3" t="s">
        <v>173</v>
      </c>
      <c r="B170" s="13">
        <v>9505</v>
      </c>
      <c r="C170" s="13">
        <v>12036</v>
      </c>
      <c r="D170" s="13">
        <v>3913</v>
      </c>
      <c r="E170" s="13">
        <v>3265</v>
      </c>
      <c r="F170" s="13">
        <v>25</v>
      </c>
      <c r="G170" s="13">
        <v>8362</v>
      </c>
      <c r="H170" s="13">
        <v>48</v>
      </c>
      <c r="I170" s="13">
        <v>63</v>
      </c>
      <c r="J170" s="13">
        <v>33</v>
      </c>
      <c r="K170" s="13">
        <v>1162</v>
      </c>
      <c r="L170" s="13">
        <v>38412</v>
      </c>
      <c r="M170" s="13">
        <v>879</v>
      </c>
    </row>
    <row r="171" spans="1:13" x14ac:dyDescent="0.3">
      <c r="A171" s="3" t="s">
        <v>174</v>
      </c>
      <c r="B171" s="13">
        <v>6672</v>
      </c>
      <c r="C171" s="13">
        <v>10576</v>
      </c>
      <c r="D171" s="13">
        <v>4299</v>
      </c>
      <c r="E171" s="13">
        <v>3678</v>
      </c>
      <c r="F171" s="13">
        <v>68</v>
      </c>
      <c r="G171" s="13">
        <v>11414</v>
      </c>
      <c r="H171" s="13">
        <v>21</v>
      </c>
      <c r="I171" s="13">
        <v>-54</v>
      </c>
      <c r="J171" s="13">
        <v>-387</v>
      </c>
      <c r="K171" s="13">
        <v>1162</v>
      </c>
      <c r="L171" s="13">
        <v>37449</v>
      </c>
      <c r="M171" s="13">
        <v>-84</v>
      </c>
    </row>
    <row r="172" spans="1:13" x14ac:dyDescent="0.3">
      <c r="A172" s="3" t="s">
        <v>175</v>
      </c>
      <c r="B172" s="13">
        <v>7079</v>
      </c>
      <c r="C172" s="13">
        <v>9728</v>
      </c>
      <c r="D172" s="13">
        <v>3747</v>
      </c>
      <c r="E172" s="13">
        <v>3079</v>
      </c>
      <c r="F172" s="13">
        <v>91</v>
      </c>
      <c r="G172" s="13">
        <v>9686</v>
      </c>
      <c r="H172" s="13">
        <v>2</v>
      </c>
      <c r="I172" s="13">
        <v>-54</v>
      </c>
      <c r="J172" s="13">
        <v>-387</v>
      </c>
      <c r="K172" s="13">
        <v>1162</v>
      </c>
      <c r="L172" s="13">
        <v>34133</v>
      </c>
      <c r="M172" s="13">
        <v>-3400</v>
      </c>
    </row>
    <row r="173" spans="1:13" x14ac:dyDescent="0.3">
      <c r="A173" s="3" t="s">
        <v>176</v>
      </c>
      <c r="B173" s="13">
        <v>4447</v>
      </c>
      <c r="C173" s="13">
        <v>7757</v>
      </c>
      <c r="D173" s="13">
        <v>3747</v>
      </c>
      <c r="E173" s="13">
        <v>2108</v>
      </c>
      <c r="F173" s="13">
        <v>0</v>
      </c>
      <c r="G173" s="13">
        <v>16766</v>
      </c>
      <c r="H173" s="13">
        <v>332</v>
      </c>
      <c r="I173" s="13">
        <v>-126</v>
      </c>
      <c r="J173" s="13">
        <v>-146</v>
      </c>
      <c r="K173" s="13">
        <v>1162</v>
      </c>
      <c r="L173" s="13">
        <v>36047</v>
      </c>
      <c r="M173" s="13">
        <v>-1486</v>
      </c>
    </row>
    <row r="174" spans="1:13" x14ac:dyDescent="0.3">
      <c r="A174" s="3" t="s">
        <v>177</v>
      </c>
      <c r="B174" s="13">
        <v>8017</v>
      </c>
      <c r="C174" s="13">
        <v>12358</v>
      </c>
      <c r="D174" s="13">
        <v>4436</v>
      </c>
      <c r="E174" s="13">
        <v>2893</v>
      </c>
      <c r="F174" s="13">
        <v>0</v>
      </c>
      <c r="G174" s="13">
        <v>8993</v>
      </c>
      <c r="H174" s="13">
        <v>7</v>
      </c>
      <c r="I174" s="13">
        <v>-62</v>
      </c>
      <c r="J174" s="13">
        <v>-111</v>
      </c>
      <c r="K174" s="13">
        <v>1162</v>
      </c>
      <c r="L174" s="13">
        <v>37693</v>
      </c>
      <c r="M174" s="13">
        <v>160</v>
      </c>
    </row>
    <row r="175" spans="1:13" x14ac:dyDescent="0.3">
      <c r="A175" s="3" t="s">
        <v>178</v>
      </c>
      <c r="B175" s="13">
        <v>7320</v>
      </c>
      <c r="C175" s="13">
        <v>10267</v>
      </c>
      <c r="D175" s="13">
        <v>3214</v>
      </c>
      <c r="E175" s="13">
        <v>2491</v>
      </c>
      <c r="F175" s="13">
        <v>9</v>
      </c>
      <c r="G175" s="13">
        <v>11188</v>
      </c>
      <c r="H175" s="13">
        <v>131</v>
      </c>
      <c r="I175" s="13">
        <v>-126</v>
      </c>
      <c r="J175" s="13">
        <v>-151</v>
      </c>
      <c r="K175" s="13">
        <v>1162</v>
      </c>
      <c r="L175" s="13">
        <v>35505</v>
      </c>
      <c r="M175" s="13">
        <v>-2028</v>
      </c>
    </row>
    <row r="176" spans="1:13" x14ac:dyDescent="0.3">
      <c r="A176" s="3" t="s">
        <v>179</v>
      </c>
      <c r="B176" s="13">
        <v>6705</v>
      </c>
      <c r="C176" s="13">
        <v>10927</v>
      </c>
      <c r="D176" s="13">
        <v>4722</v>
      </c>
      <c r="E176" s="13">
        <v>3069</v>
      </c>
      <c r="F176" s="13">
        <v>36</v>
      </c>
      <c r="G176" s="13">
        <v>12193</v>
      </c>
      <c r="H176" s="13">
        <v>142</v>
      </c>
      <c r="I176" s="13">
        <v>140</v>
      </c>
      <c r="J176" s="13">
        <v>-387</v>
      </c>
      <c r="K176" s="13">
        <v>1162</v>
      </c>
      <c r="L176" s="13">
        <v>38709</v>
      </c>
      <c r="M176" s="13">
        <v>1176</v>
      </c>
    </row>
    <row r="177" spans="1:13" x14ac:dyDescent="0.3">
      <c r="A177" s="3" t="s">
        <v>180</v>
      </c>
      <c r="B177" s="13">
        <v>5878</v>
      </c>
      <c r="C177" s="13">
        <v>9412</v>
      </c>
      <c r="D177" s="13">
        <v>3721</v>
      </c>
      <c r="E177" s="13">
        <v>2608</v>
      </c>
      <c r="F177" s="13">
        <v>0</v>
      </c>
      <c r="G177" s="13">
        <v>13871</v>
      </c>
      <c r="H177" s="13">
        <v>124</v>
      </c>
      <c r="I177" s="13">
        <v>-126</v>
      </c>
      <c r="J177" s="13">
        <v>-306</v>
      </c>
      <c r="K177" s="13">
        <v>1162</v>
      </c>
      <c r="L177" s="13">
        <v>36344</v>
      </c>
      <c r="M177" s="13">
        <v>-1189</v>
      </c>
    </row>
    <row r="178" spans="1:13" x14ac:dyDescent="0.3">
      <c r="A178" s="3" t="s">
        <v>181</v>
      </c>
      <c r="B178" s="13">
        <v>6812</v>
      </c>
      <c r="C178" s="13">
        <v>10590</v>
      </c>
      <c r="D178" s="13">
        <v>4861</v>
      </c>
      <c r="E178" s="13">
        <v>3385</v>
      </c>
      <c r="F178" s="13">
        <v>0</v>
      </c>
      <c r="G178" s="13">
        <v>12550</v>
      </c>
      <c r="H178" s="13">
        <v>0</v>
      </c>
      <c r="I178" s="13">
        <v>-54</v>
      </c>
      <c r="J178" s="13">
        <v>-387</v>
      </c>
      <c r="K178" s="13">
        <v>1162</v>
      </c>
      <c r="L178" s="13">
        <v>38919</v>
      </c>
      <c r="M178" s="13">
        <v>1386</v>
      </c>
    </row>
    <row r="179" spans="1:13" x14ac:dyDescent="0.3">
      <c r="A179" s="3" t="s">
        <v>182</v>
      </c>
      <c r="B179" s="13">
        <v>6495</v>
      </c>
      <c r="C179" s="13">
        <v>9689</v>
      </c>
      <c r="D179" s="13">
        <v>4456</v>
      </c>
      <c r="E179" s="13">
        <v>2958</v>
      </c>
      <c r="F179" s="13">
        <v>0</v>
      </c>
      <c r="G179" s="13">
        <v>12172</v>
      </c>
      <c r="H179" s="13">
        <v>210</v>
      </c>
      <c r="I179" s="13">
        <v>-54</v>
      </c>
      <c r="J179" s="13">
        <v>-387</v>
      </c>
      <c r="K179" s="13">
        <v>1162</v>
      </c>
      <c r="L179" s="13">
        <v>36701</v>
      </c>
      <c r="M179" s="13">
        <v>-832</v>
      </c>
    </row>
    <row r="180" spans="1:13" x14ac:dyDescent="0.3">
      <c r="A180" s="3" t="s">
        <v>183</v>
      </c>
      <c r="B180" s="13">
        <v>6648</v>
      </c>
      <c r="C180" s="13">
        <v>10030</v>
      </c>
      <c r="D180" s="13">
        <v>3916</v>
      </c>
      <c r="E180" s="13">
        <v>2314</v>
      </c>
      <c r="F180" s="13">
        <v>0</v>
      </c>
      <c r="G180" s="13">
        <v>11263</v>
      </c>
      <c r="H180" s="13">
        <v>74</v>
      </c>
      <c r="I180" s="13">
        <v>-62</v>
      </c>
      <c r="J180" s="13">
        <v>-127</v>
      </c>
      <c r="K180" s="13">
        <v>1162</v>
      </c>
      <c r="L180" s="13">
        <v>35218</v>
      </c>
      <c r="M180" s="13">
        <v>-2315</v>
      </c>
    </row>
    <row r="181" spans="1:13" x14ac:dyDescent="0.3">
      <c r="A181" s="3" t="s">
        <v>184</v>
      </c>
      <c r="B181" s="13">
        <v>6716</v>
      </c>
      <c r="C181" s="13">
        <v>10824</v>
      </c>
      <c r="D181" s="13">
        <v>4886</v>
      </c>
      <c r="E181" s="13">
        <v>3000</v>
      </c>
      <c r="F181" s="13">
        <v>17</v>
      </c>
      <c r="G181" s="13">
        <v>12741</v>
      </c>
      <c r="H181" s="13">
        <v>154</v>
      </c>
      <c r="I181" s="13">
        <v>-29</v>
      </c>
      <c r="J181" s="13">
        <v>-387</v>
      </c>
      <c r="K181" s="13">
        <v>1162</v>
      </c>
      <c r="L181" s="13">
        <v>39084</v>
      </c>
      <c r="M181" s="13">
        <v>1551</v>
      </c>
    </row>
    <row r="182" spans="1:13" x14ac:dyDescent="0.3">
      <c r="A182" s="3" t="s">
        <v>185</v>
      </c>
      <c r="B182" s="13">
        <v>7696</v>
      </c>
      <c r="C182" s="13">
        <v>10939</v>
      </c>
      <c r="D182" s="13">
        <v>4022</v>
      </c>
      <c r="E182" s="13">
        <v>5109</v>
      </c>
      <c r="F182" s="13">
        <v>344</v>
      </c>
      <c r="G182" s="13">
        <v>10054</v>
      </c>
      <c r="H182" s="13">
        <v>0</v>
      </c>
      <c r="I182" s="13">
        <v>-77</v>
      </c>
      <c r="J182" s="13">
        <v>-387</v>
      </c>
      <c r="K182" s="13">
        <v>1162</v>
      </c>
      <c r="L182" s="13">
        <v>38862</v>
      </c>
      <c r="M182" s="13">
        <v>1329</v>
      </c>
    </row>
    <row r="183" spans="1:13" x14ac:dyDescent="0.3">
      <c r="A183" s="3" t="s">
        <v>186</v>
      </c>
      <c r="B183" s="13">
        <v>6010</v>
      </c>
      <c r="C183" s="13">
        <v>10184</v>
      </c>
      <c r="D183" s="13">
        <v>4695</v>
      </c>
      <c r="E183" s="13">
        <v>3229</v>
      </c>
      <c r="F183" s="13">
        <v>0</v>
      </c>
      <c r="G183" s="13">
        <v>12983</v>
      </c>
      <c r="H183" s="13">
        <v>61</v>
      </c>
      <c r="I183" s="13">
        <v>-54</v>
      </c>
      <c r="J183" s="13">
        <v>-387</v>
      </c>
      <c r="K183" s="13">
        <v>1162</v>
      </c>
      <c r="L183" s="13">
        <v>37883</v>
      </c>
      <c r="M183" s="13">
        <v>350</v>
      </c>
    </row>
    <row r="184" spans="1:13" x14ac:dyDescent="0.3">
      <c r="A184" s="3" t="s">
        <v>187</v>
      </c>
      <c r="B184" s="13">
        <v>7670</v>
      </c>
      <c r="C184" s="13">
        <v>10331</v>
      </c>
      <c r="D184" s="13">
        <v>4124</v>
      </c>
      <c r="E184" s="13">
        <v>3668</v>
      </c>
      <c r="F184" s="13">
        <v>125</v>
      </c>
      <c r="G184" s="13">
        <v>11363</v>
      </c>
      <c r="H184" s="13">
        <v>35</v>
      </c>
      <c r="I184" s="13">
        <v>-126</v>
      </c>
      <c r="J184" s="13">
        <v>-387</v>
      </c>
      <c r="K184" s="13">
        <v>1162</v>
      </c>
      <c r="L184" s="13">
        <v>37965</v>
      </c>
      <c r="M184" s="13">
        <v>432</v>
      </c>
    </row>
    <row r="185" spans="1:13" x14ac:dyDescent="0.3">
      <c r="A185" s="3" t="s">
        <v>188</v>
      </c>
      <c r="B185" s="13">
        <v>6811</v>
      </c>
      <c r="C185" s="13">
        <v>11063</v>
      </c>
      <c r="D185" s="13">
        <v>4139</v>
      </c>
      <c r="E185" s="13">
        <v>2870</v>
      </c>
      <c r="F185" s="13">
        <v>0</v>
      </c>
      <c r="G185" s="13">
        <v>12461</v>
      </c>
      <c r="H185" s="13">
        <v>17</v>
      </c>
      <c r="I185" s="13">
        <v>-29</v>
      </c>
      <c r="J185" s="13">
        <v>-387</v>
      </c>
      <c r="K185" s="13">
        <v>1162</v>
      </c>
      <c r="L185" s="13">
        <v>38107</v>
      </c>
      <c r="M185" s="13">
        <v>574</v>
      </c>
    </row>
    <row r="186" spans="1:13" x14ac:dyDescent="0.3">
      <c r="A186" s="3" t="s">
        <v>189</v>
      </c>
      <c r="B186" s="13">
        <v>6611</v>
      </c>
      <c r="C186" s="13">
        <v>10271</v>
      </c>
      <c r="D186" s="13">
        <v>4260</v>
      </c>
      <c r="E186" s="13">
        <v>2835</v>
      </c>
      <c r="F186" s="13">
        <v>1</v>
      </c>
      <c r="G186" s="13">
        <v>12625</v>
      </c>
      <c r="H186" s="13">
        <v>130</v>
      </c>
      <c r="I186" s="13">
        <v>-77</v>
      </c>
      <c r="J186" s="13">
        <v>-387</v>
      </c>
      <c r="K186" s="13">
        <v>1162</v>
      </c>
      <c r="L186" s="13">
        <v>37431</v>
      </c>
      <c r="M186" s="13">
        <v>-102</v>
      </c>
    </row>
    <row r="187" spans="1:13" x14ac:dyDescent="0.3">
      <c r="A187" s="3" t="s">
        <v>190</v>
      </c>
      <c r="B187" s="13">
        <v>7396</v>
      </c>
      <c r="C187" s="13">
        <v>11480</v>
      </c>
      <c r="D187" s="13">
        <v>4611</v>
      </c>
      <c r="E187" s="13">
        <v>3028</v>
      </c>
      <c r="F187" s="13">
        <v>43</v>
      </c>
      <c r="G187" s="13">
        <v>9696</v>
      </c>
      <c r="H187" s="13">
        <v>37</v>
      </c>
      <c r="I187" s="13">
        <v>-77</v>
      </c>
      <c r="J187" s="13">
        <v>-387</v>
      </c>
      <c r="K187" s="13">
        <v>1162</v>
      </c>
      <c r="L187" s="13">
        <v>36989</v>
      </c>
      <c r="M187" s="13">
        <v>-544</v>
      </c>
    </row>
    <row r="188" spans="1:13" x14ac:dyDescent="0.3">
      <c r="A188" s="3" t="s">
        <v>191</v>
      </c>
      <c r="B188" s="13">
        <v>7434</v>
      </c>
      <c r="C188" s="13">
        <v>10911</v>
      </c>
      <c r="D188" s="13">
        <v>4085</v>
      </c>
      <c r="E188" s="13">
        <v>3722</v>
      </c>
      <c r="F188" s="13">
        <v>66</v>
      </c>
      <c r="G188" s="13">
        <v>11585</v>
      </c>
      <c r="H188" s="13">
        <v>6</v>
      </c>
      <c r="I188" s="13">
        <v>-77</v>
      </c>
      <c r="J188" s="13">
        <v>-387</v>
      </c>
      <c r="K188" s="13">
        <v>1162</v>
      </c>
      <c r="L188" s="13">
        <v>38507</v>
      </c>
      <c r="M188" s="13">
        <v>974</v>
      </c>
    </row>
    <row r="189" spans="1:13" x14ac:dyDescent="0.3">
      <c r="A189" s="3" t="s">
        <v>192</v>
      </c>
      <c r="B189" s="13">
        <v>6084</v>
      </c>
      <c r="C189" s="13">
        <v>10730</v>
      </c>
      <c r="D189" s="13">
        <v>4317</v>
      </c>
      <c r="E189" s="13">
        <v>3667</v>
      </c>
      <c r="F189" s="13">
        <v>0</v>
      </c>
      <c r="G189" s="13">
        <v>14102</v>
      </c>
      <c r="H189" s="13">
        <v>27</v>
      </c>
      <c r="I189" s="13">
        <v>-54</v>
      </c>
      <c r="J189" s="13">
        <v>-387</v>
      </c>
      <c r="K189" s="13">
        <v>1162</v>
      </c>
      <c r="L189" s="13">
        <v>39648</v>
      </c>
      <c r="M189" s="13">
        <v>2115</v>
      </c>
    </row>
    <row r="190" spans="1:13" x14ac:dyDescent="0.3">
      <c r="A190" s="3" t="s">
        <v>193</v>
      </c>
      <c r="B190" s="13">
        <v>7406</v>
      </c>
      <c r="C190" s="13">
        <v>11919</v>
      </c>
      <c r="D190" s="13">
        <v>4298</v>
      </c>
      <c r="E190" s="13">
        <v>2631</v>
      </c>
      <c r="F190" s="13">
        <v>0</v>
      </c>
      <c r="G190" s="13">
        <v>10525</v>
      </c>
      <c r="H190" s="13">
        <v>12</v>
      </c>
      <c r="I190" s="13">
        <v>63</v>
      </c>
      <c r="J190" s="13">
        <v>86</v>
      </c>
      <c r="K190" s="13">
        <v>1162</v>
      </c>
      <c r="L190" s="13">
        <v>38102</v>
      </c>
      <c r="M190" s="13">
        <v>569</v>
      </c>
    </row>
    <row r="191" spans="1:13" x14ac:dyDescent="0.3">
      <c r="A191" s="3" t="s">
        <v>194</v>
      </c>
      <c r="B191" s="13">
        <v>6266</v>
      </c>
      <c r="C191" s="13">
        <v>9580</v>
      </c>
      <c r="D191" s="13">
        <v>4020</v>
      </c>
      <c r="E191" s="13">
        <v>3470</v>
      </c>
      <c r="F191" s="13">
        <v>0</v>
      </c>
      <c r="G191" s="13">
        <v>14103</v>
      </c>
      <c r="H191" s="13">
        <v>77</v>
      </c>
      <c r="I191" s="13">
        <v>79</v>
      </c>
      <c r="J191" s="13">
        <v>-387</v>
      </c>
      <c r="K191" s="13">
        <v>679</v>
      </c>
      <c r="L191" s="13">
        <v>37887</v>
      </c>
      <c r="M191" s="13">
        <v>354</v>
      </c>
    </row>
    <row r="192" spans="1:13" x14ac:dyDescent="0.3">
      <c r="A192" s="3" t="s">
        <v>195</v>
      </c>
      <c r="B192" s="13">
        <v>6480</v>
      </c>
      <c r="C192" s="13">
        <v>9457</v>
      </c>
      <c r="D192" s="13">
        <v>3842</v>
      </c>
      <c r="E192" s="13">
        <v>3132</v>
      </c>
      <c r="F192" s="13">
        <v>0</v>
      </c>
      <c r="G192" s="13">
        <v>14067</v>
      </c>
      <c r="H192" s="13">
        <v>283</v>
      </c>
      <c r="I192" s="13">
        <v>248</v>
      </c>
      <c r="J192" s="13">
        <v>-387</v>
      </c>
      <c r="K192" s="13">
        <v>572</v>
      </c>
      <c r="L192" s="13">
        <v>37694</v>
      </c>
      <c r="M192" s="13">
        <v>161</v>
      </c>
    </row>
    <row r="193" spans="1:13" x14ac:dyDescent="0.3">
      <c r="A193" s="3" t="s">
        <v>196</v>
      </c>
      <c r="B193" s="13">
        <v>5281</v>
      </c>
      <c r="C193" s="13">
        <v>10002</v>
      </c>
      <c r="D193" s="13">
        <v>4858</v>
      </c>
      <c r="E193" s="13">
        <v>4924</v>
      </c>
      <c r="F193" s="13">
        <v>0</v>
      </c>
      <c r="G193" s="13">
        <v>16537</v>
      </c>
      <c r="H193" s="13">
        <v>164</v>
      </c>
      <c r="I193" s="13">
        <v>670</v>
      </c>
      <c r="J193" s="13">
        <v>-387</v>
      </c>
      <c r="K193" s="13">
        <v>428</v>
      </c>
      <c r="L193" s="13">
        <v>42477</v>
      </c>
      <c r="M193" s="13">
        <v>4944</v>
      </c>
    </row>
    <row r="194" spans="1:13" x14ac:dyDescent="0.3">
      <c r="A194" s="3" t="s">
        <v>197</v>
      </c>
      <c r="B194" s="13">
        <v>7444</v>
      </c>
      <c r="C194" s="13">
        <v>10979</v>
      </c>
      <c r="D194" s="13">
        <v>4939</v>
      </c>
      <c r="E194" s="13">
        <v>3038</v>
      </c>
      <c r="F194" s="13">
        <v>0</v>
      </c>
      <c r="G194" s="13">
        <v>10897</v>
      </c>
      <c r="H194" s="13">
        <v>74</v>
      </c>
      <c r="I194" s="13">
        <v>32</v>
      </c>
      <c r="J194" s="13">
        <v>-387</v>
      </c>
      <c r="K194" s="13">
        <v>422</v>
      </c>
      <c r="L194" s="13">
        <v>37438</v>
      </c>
      <c r="M194" s="13">
        <v>-95</v>
      </c>
    </row>
    <row r="195" spans="1:13" x14ac:dyDescent="0.3">
      <c r="A195" s="3" t="s">
        <v>198</v>
      </c>
      <c r="B195" s="13">
        <v>6059</v>
      </c>
      <c r="C195" s="13">
        <v>9253</v>
      </c>
      <c r="D195" s="13">
        <v>4226</v>
      </c>
      <c r="E195" s="13">
        <v>3939</v>
      </c>
      <c r="F195" s="13">
        <v>0</v>
      </c>
      <c r="G195" s="13">
        <v>13052</v>
      </c>
      <c r="H195" s="13">
        <v>433</v>
      </c>
      <c r="I195" s="13">
        <v>32</v>
      </c>
      <c r="J195" s="13">
        <v>-387</v>
      </c>
      <c r="K195" s="13">
        <v>517</v>
      </c>
      <c r="L195" s="13">
        <v>37124</v>
      </c>
      <c r="M195" s="13">
        <v>-409</v>
      </c>
    </row>
    <row r="196" spans="1:13" x14ac:dyDescent="0.3">
      <c r="A196" s="3" t="s">
        <v>199</v>
      </c>
      <c r="B196" s="13">
        <v>4563</v>
      </c>
      <c r="C196" s="13">
        <v>8214</v>
      </c>
      <c r="D196" s="13">
        <v>4580</v>
      </c>
      <c r="E196" s="13">
        <v>3158</v>
      </c>
      <c r="F196" s="13">
        <v>0</v>
      </c>
      <c r="G196" s="13">
        <v>16319</v>
      </c>
      <c r="H196" s="13">
        <v>1190</v>
      </c>
      <c r="I196" s="13">
        <v>694</v>
      </c>
      <c r="J196" s="13">
        <v>-387</v>
      </c>
      <c r="K196" s="13">
        <v>487</v>
      </c>
      <c r="L196" s="13">
        <v>38818</v>
      </c>
      <c r="M196" s="13">
        <v>1285</v>
      </c>
    </row>
    <row r="197" spans="1:13" x14ac:dyDescent="0.3">
      <c r="A197" s="3" t="s">
        <v>200</v>
      </c>
      <c r="B197" s="13">
        <v>9212</v>
      </c>
      <c r="C197" s="13">
        <v>12410</v>
      </c>
      <c r="D197" s="13">
        <v>3670</v>
      </c>
      <c r="E197" s="13">
        <v>2515</v>
      </c>
      <c r="F197" s="13">
        <v>0</v>
      </c>
      <c r="G197" s="13">
        <v>8592</v>
      </c>
      <c r="H197" s="13">
        <v>25</v>
      </c>
      <c r="I197" s="13">
        <v>32</v>
      </c>
      <c r="J197" s="13">
        <v>-387</v>
      </c>
      <c r="K197" s="13">
        <v>252</v>
      </c>
      <c r="L197" s="13">
        <v>36321</v>
      </c>
      <c r="M197" s="13">
        <v>-1212</v>
      </c>
    </row>
    <row r="198" spans="1:13" x14ac:dyDescent="0.3">
      <c r="A198" s="3" t="s">
        <v>201</v>
      </c>
      <c r="B198" s="13">
        <v>6915</v>
      </c>
      <c r="C198" s="13">
        <v>9088</v>
      </c>
      <c r="D198" s="13">
        <v>3500</v>
      </c>
      <c r="E198" s="13">
        <v>3874</v>
      </c>
      <c r="F198" s="13">
        <v>6</v>
      </c>
      <c r="G198" s="13">
        <v>10692</v>
      </c>
      <c r="H198" s="13">
        <v>0</v>
      </c>
      <c r="I198" s="13">
        <v>93</v>
      </c>
      <c r="J198" s="13">
        <v>-387</v>
      </c>
      <c r="K198" s="13">
        <v>1346</v>
      </c>
      <c r="L198" s="13">
        <v>35127</v>
      </c>
      <c r="M198" s="13">
        <v>-2406</v>
      </c>
    </row>
    <row r="199" spans="1:13" x14ac:dyDescent="0.3">
      <c r="A199" s="3" t="s">
        <v>202</v>
      </c>
      <c r="B199" s="13">
        <v>7648</v>
      </c>
      <c r="C199" s="13">
        <v>10956</v>
      </c>
      <c r="D199" s="13">
        <v>4151</v>
      </c>
      <c r="E199" s="13">
        <v>3385</v>
      </c>
      <c r="F199" s="13">
        <v>0</v>
      </c>
      <c r="G199" s="13">
        <v>11221</v>
      </c>
      <c r="H199" s="13">
        <v>40</v>
      </c>
      <c r="I199" s="13">
        <v>32</v>
      </c>
      <c r="J199" s="13">
        <v>-387</v>
      </c>
      <c r="K199" s="13">
        <v>570</v>
      </c>
      <c r="L199" s="13">
        <v>37616</v>
      </c>
      <c r="M199" s="13">
        <v>83</v>
      </c>
    </row>
    <row r="200" spans="1:13" x14ac:dyDescent="0.3">
      <c r="A200" s="3" t="s">
        <v>203</v>
      </c>
      <c r="B200" s="13">
        <v>6225</v>
      </c>
      <c r="C200" s="13">
        <v>9242</v>
      </c>
      <c r="D200" s="13">
        <v>3939</v>
      </c>
      <c r="E200" s="13">
        <v>4084</v>
      </c>
      <c r="F200" s="13">
        <v>0</v>
      </c>
      <c r="G200" s="13">
        <v>13426</v>
      </c>
      <c r="H200" s="13">
        <v>93</v>
      </c>
      <c r="I200" s="13">
        <v>32</v>
      </c>
      <c r="J200" s="13">
        <v>-387</v>
      </c>
      <c r="K200" s="13">
        <v>819</v>
      </c>
      <c r="L200" s="13">
        <v>37473</v>
      </c>
      <c r="M200" s="13">
        <v>-60</v>
      </c>
    </row>
    <row r="201" spans="1:13" x14ac:dyDescent="0.3">
      <c r="A201" s="3" t="s">
        <v>204</v>
      </c>
      <c r="B201" s="13">
        <v>5011</v>
      </c>
      <c r="C201" s="13">
        <v>8875</v>
      </c>
      <c r="D201" s="13">
        <v>4056</v>
      </c>
      <c r="E201" s="13">
        <v>3367</v>
      </c>
      <c r="F201" s="13">
        <v>0</v>
      </c>
      <c r="G201" s="13">
        <v>18090</v>
      </c>
      <c r="H201" s="13">
        <v>768</v>
      </c>
      <c r="I201" s="13">
        <v>614</v>
      </c>
      <c r="J201" s="13">
        <v>-387</v>
      </c>
      <c r="K201" s="13">
        <v>336</v>
      </c>
      <c r="L201" s="13">
        <v>40730</v>
      </c>
      <c r="M201" s="13">
        <v>3197</v>
      </c>
    </row>
    <row r="202" spans="1:13" x14ac:dyDescent="0.3">
      <c r="A202" s="3" t="s">
        <v>205</v>
      </c>
      <c r="B202" s="13">
        <v>5653</v>
      </c>
      <c r="C202" s="13">
        <v>10288</v>
      </c>
      <c r="D202" s="13">
        <v>5031</v>
      </c>
      <c r="E202" s="13">
        <v>3302</v>
      </c>
      <c r="F202" s="13">
        <v>32</v>
      </c>
      <c r="G202" s="13">
        <v>13537</v>
      </c>
      <c r="H202" s="13">
        <v>1115</v>
      </c>
      <c r="I202" s="13">
        <v>783</v>
      </c>
      <c r="J202" s="13">
        <v>-387</v>
      </c>
      <c r="K202" s="13">
        <v>514</v>
      </c>
      <c r="L202" s="13">
        <v>39868</v>
      </c>
      <c r="M202" s="13">
        <v>2335</v>
      </c>
    </row>
    <row r="203" spans="1:13" x14ac:dyDescent="0.3">
      <c r="A203" s="3" t="s">
        <v>206</v>
      </c>
      <c r="B203" s="13">
        <v>5756</v>
      </c>
      <c r="C203" s="13">
        <v>9916</v>
      </c>
      <c r="D203" s="13">
        <v>4576</v>
      </c>
      <c r="E203" s="13">
        <v>2607</v>
      </c>
      <c r="F203" s="13">
        <v>0</v>
      </c>
      <c r="G203" s="13">
        <v>14036</v>
      </c>
      <c r="H203" s="13">
        <v>301</v>
      </c>
      <c r="I203" s="13">
        <v>248</v>
      </c>
      <c r="J203" s="13">
        <v>-387</v>
      </c>
      <c r="K203" s="13">
        <v>512</v>
      </c>
      <c r="L203" s="13">
        <v>37565</v>
      </c>
      <c r="M203" s="13">
        <v>32</v>
      </c>
    </row>
    <row r="204" spans="1:13" x14ac:dyDescent="0.3">
      <c r="A204" s="3" t="s">
        <v>207</v>
      </c>
      <c r="B204" s="13">
        <v>5575</v>
      </c>
      <c r="C204" s="13">
        <v>10120</v>
      </c>
      <c r="D204" s="13">
        <v>4191</v>
      </c>
      <c r="E204" s="13">
        <v>2998</v>
      </c>
      <c r="F204" s="13">
        <v>0</v>
      </c>
      <c r="G204" s="13">
        <v>14620</v>
      </c>
      <c r="H204" s="13">
        <v>326</v>
      </c>
      <c r="I204" s="13">
        <v>32</v>
      </c>
      <c r="J204" s="13">
        <v>-387</v>
      </c>
      <c r="K204" s="13">
        <v>588</v>
      </c>
      <c r="L204" s="13">
        <v>38063</v>
      </c>
      <c r="M204" s="13">
        <v>530</v>
      </c>
    </row>
    <row r="205" spans="1:13" x14ac:dyDescent="0.3">
      <c r="A205" s="3" t="s">
        <v>208</v>
      </c>
      <c r="B205" s="13">
        <v>5135</v>
      </c>
      <c r="C205" s="13">
        <v>9092</v>
      </c>
      <c r="D205" s="13">
        <v>4329</v>
      </c>
      <c r="E205" s="13">
        <v>2991</v>
      </c>
      <c r="F205" s="13">
        <v>0</v>
      </c>
      <c r="G205" s="13">
        <v>18590</v>
      </c>
      <c r="H205" s="13">
        <v>843</v>
      </c>
      <c r="I205" s="13">
        <v>716</v>
      </c>
      <c r="J205" s="13">
        <v>-387</v>
      </c>
      <c r="K205" s="13">
        <v>582</v>
      </c>
      <c r="L205" s="13">
        <v>41891</v>
      </c>
      <c r="M205" s="13">
        <v>4358</v>
      </c>
    </row>
    <row r="206" spans="1:13" x14ac:dyDescent="0.3">
      <c r="A206" s="3" t="s">
        <v>209</v>
      </c>
      <c r="B206" s="13">
        <v>5635</v>
      </c>
      <c r="C206" s="13">
        <v>11135</v>
      </c>
      <c r="D206" s="13">
        <v>5073</v>
      </c>
      <c r="E206" s="13">
        <v>2792</v>
      </c>
      <c r="F206" s="13">
        <v>0</v>
      </c>
      <c r="G206" s="13">
        <v>13716</v>
      </c>
      <c r="H206" s="13">
        <v>20</v>
      </c>
      <c r="I206" s="13">
        <v>783</v>
      </c>
      <c r="J206" s="13">
        <v>-387</v>
      </c>
      <c r="K206" s="13">
        <v>379</v>
      </c>
      <c r="L206" s="13">
        <v>39146</v>
      </c>
      <c r="M206" s="13">
        <v>1613</v>
      </c>
    </row>
    <row r="207" spans="1:13" x14ac:dyDescent="0.3">
      <c r="A207" s="3" t="s">
        <v>210</v>
      </c>
      <c r="B207" s="13">
        <v>5607</v>
      </c>
      <c r="C207" s="13">
        <v>10018</v>
      </c>
      <c r="D207" s="13">
        <v>4221</v>
      </c>
      <c r="E207" s="13">
        <v>2578</v>
      </c>
      <c r="F207" s="13">
        <v>0</v>
      </c>
      <c r="G207" s="13">
        <v>13255</v>
      </c>
      <c r="H207" s="13">
        <v>134</v>
      </c>
      <c r="I207" s="13">
        <v>37</v>
      </c>
      <c r="J207" s="13">
        <v>-387</v>
      </c>
      <c r="K207" s="13">
        <v>873</v>
      </c>
      <c r="L207" s="13">
        <v>36336</v>
      </c>
      <c r="M207" s="13">
        <v>-1197</v>
      </c>
    </row>
    <row r="208" spans="1:13" x14ac:dyDescent="0.3">
      <c r="A208" s="3" t="s">
        <v>211</v>
      </c>
      <c r="B208" s="13">
        <v>5246</v>
      </c>
      <c r="C208" s="13">
        <v>9345</v>
      </c>
      <c r="D208" s="13">
        <v>5229</v>
      </c>
      <c r="E208" s="13">
        <v>3843</v>
      </c>
      <c r="F208" s="13">
        <v>0</v>
      </c>
      <c r="G208" s="13">
        <v>13585</v>
      </c>
      <c r="H208" s="13">
        <v>517</v>
      </c>
      <c r="I208" s="13">
        <v>62</v>
      </c>
      <c r="J208" s="13">
        <v>-387</v>
      </c>
      <c r="K208" s="13">
        <v>873</v>
      </c>
      <c r="L208" s="13">
        <v>38313</v>
      </c>
      <c r="M208" s="13">
        <v>780</v>
      </c>
    </row>
    <row r="209" spans="1:13" x14ac:dyDescent="0.3">
      <c r="A209" s="3" t="s">
        <v>212</v>
      </c>
      <c r="B209" s="13">
        <v>6597</v>
      </c>
      <c r="C209" s="13">
        <v>10419</v>
      </c>
      <c r="D209" s="13">
        <v>5254</v>
      </c>
      <c r="E209" s="13">
        <v>2966</v>
      </c>
      <c r="F209" s="13">
        <v>0</v>
      </c>
      <c r="G209" s="13">
        <v>11623</v>
      </c>
      <c r="H209" s="13">
        <v>58</v>
      </c>
      <c r="I209" s="13">
        <v>37</v>
      </c>
      <c r="J209" s="13">
        <v>-387</v>
      </c>
      <c r="K209" s="13">
        <v>873</v>
      </c>
      <c r="L209" s="13">
        <v>37440</v>
      </c>
      <c r="M209" s="13">
        <v>-93</v>
      </c>
    </row>
    <row r="210" spans="1:13" x14ac:dyDescent="0.3">
      <c r="A210" s="3" t="s">
        <v>213</v>
      </c>
      <c r="B210" s="13">
        <v>5309</v>
      </c>
      <c r="C210" s="13">
        <v>8446</v>
      </c>
      <c r="D210" s="13">
        <v>4491</v>
      </c>
      <c r="E210" s="13">
        <v>3623</v>
      </c>
      <c r="F210" s="13">
        <v>11</v>
      </c>
      <c r="G210" s="13">
        <v>15976</v>
      </c>
      <c r="H210" s="13">
        <v>741</v>
      </c>
      <c r="I210" s="13">
        <v>1830</v>
      </c>
      <c r="J210" s="13">
        <v>-387</v>
      </c>
      <c r="K210" s="13">
        <v>873</v>
      </c>
      <c r="L210" s="13">
        <v>40913</v>
      </c>
      <c r="M210" s="13">
        <v>3380</v>
      </c>
    </row>
    <row r="211" spans="1:13" x14ac:dyDescent="0.3">
      <c r="A211" s="3" t="s">
        <v>214</v>
      </c>
      <c r="B211" s="13">
        <v>6113</v>
      </c>
      <c r="C211" s="13">
        <v>10029</v>
      </c>
      <c r="D211" s="13">
        <v>4240</v>
      </c>
      <c r="E211" s="13">
        <v>3849</v>
      </c>
      <c r="F211" s="13">
        <v>0</v>
      </c>
      <c r="G211" s="13">
        <v>13114</v>
      </c>
      <c r="H211" s="13">
        <v>-7</v>
      </c>
      <c r="I211" s="13">
        <v>62</v>
      </c>
      <c r="J211" s="13">
        <v>-387</v>
      </c>
      <c r="K211" s="13">
        <v>873</v>
      </c>
      <c r="L211" s="13">
        <v>37886</v>
      </c>
      <c r="M211" s="13">
        <v>353</v>
      </c>
    </row>
    <row r="212" spans="1:13" x14ac:dyDescent="0.3">
      <c r="A212" s="3" t="s">
        <v>215</v>
      </c>
      <c r="B212" s="13">
        <v>8568</v>
      </c>
      <c r="C212" s="13">
        <v>11971</v>
      </c>
      <c r="D212" s="13">
        <v>4340</v>
      </c>
      <c r="E212" s="13">
        <v>3294</v>
      </c>
      <c r="F212" s="13">
        <v>0</v>
      </c>
      <c r="G212" s="13">
        <v>9546</v>
      </c>
      <c r="H212" s="13">
        <v>37</v>
      </c>
      <c r="I212" s="13">
        <v>37</v>
      </c>
      <c r="J212" s="13">
        <v>-387</v>
      </c>
      <c r="K212" s="13">
        <v>873</v>
      </c>
      <c r="L212" s="13">
        <v>38279</v>
      </c>
      <c r="M212" s="13">
        <v>746</v>
      </c>
    </row>
    <row r="213" spans="1:13" x14ac:dyDescent="0.3">
      <c r="A213" s="3" t="s">
        <v>216</v>
      </c>
      <c r="B213" s="13">
        <v>4993</v>
      </c>
      <c r="C213" s="13">
        <v>9039</v>
      </c>
      <c r="D213" s="13">
        <v>5159</v>
      </c>
      <c r="E213" s="13">
        <v>2325</v>
      </c>
      <c r="F213" s="13">
        <v>0</v>
      </c>
      <c r="G213" s="13">
        <v>15402</v>
      </c>
      <c r="H213" s="13">
        <v>629</v>
      </c>
      <c r="I213" s="13">
        <v>741</v>
      </c>
      <c r="J213" s="13">
        <v>-387</v>
      </c>
      <c r="K213" s="13">
        <v>873</v>
      </c>
      <c r="L213" s="13">
        <v>38774</v>
      </c>
      <c r="M213" s="13">
        <v>1241</v>
      </c>
    </row>
    <row r="214" spans="1:13" x14ac:dyDescent="0.3">
      <c r="A214" s="3" t="s">
        <v>217</v>
      </c>
      <c r="B214" s="13">
        <v>9035</v>
      </c>
      <c r="C214" s="13">
        <v>11624</v>
      </c>
      <c r="D214" s="13">
        <v>3594</v>
      </c>
      <c r="E214" s="13">
        <v>2593</v>
      </c>
      <c r="F214" s="13">
        <v>0</v>
      </c>
      <c r="G214" s="13">
        <v>10602</v>
      </c>
      <c r="H214" s="13">
        <v>30</v>
      </c>
      <c r="I214" s="13">
        <v>572</v>
      </c>
      <c r="J214" s="13">
        <v>-387</v>
      </c>
      <c r="K214" s="13">
        <v>873</v>
      </c>
      <c r="L214" s="13">
        <v>38536</v>
      </c>
      <c r="M214" s="13">
        <v>1003</v>
      </c>
    </row>
    <row r="215" spans="1:13" x14ac:dyDescent="0.3">
      <c r="A215" s="3" t="s">
        <v>218</v>
      </c>
      <c r="B215" s="13">
        <v>6593</v>
      </c>
      <c r="C215" s="13">
        <v>10360</v>
      </c>
      <c r="D215" s="13">
        <v>4386</v>
      </c>
      <c r="E215" s="13">
        <v>4017</v>
      </c>
      <c r="F215" s="13">
        <v>63</v>
      </c>
      <c r="G215" s="13">
        <v>12311</v>
      </c>
      <c r="H215" s="13">
        <v>82</v>
      </c>
      <c r="I215" s="13">
        <v>84</v>
      </c>
      <c r="J215" s="13">
        <v>-387</v>
      </c>
      <c r="K215" s="13">
        <v>873</v>
      </c>
      <c r="L215" s="13">
        <v>38382</v>
      </c>
      <c r="M215" s="13">
        <v>849</v>
      </c>
    </row>
    <row r="216" spans="1:13" x14ac:dyDescent="0.3">
      <c r="A216" s="3" t="s">
        <v>219</v>
      </c>
      <c r="B216" s="13">
        <v>4567</v>
      </c>
      <c r="C216" s="13">
        <v>8866</v>
      </c>
      <c r="D216" s="13">
        <v>4613</v>
      </c>
      <c r="E216" s="13">
        <v>3644</v>
      </c>
      <c r="F216" s="13">
        <v>0</v>
      </c>
      <c r="G216" s="13">
        <v>14569</v>
      </c>
      <c r="H216" s="13">
        <v>605</v>
      </c>
      <c r="I216" s="13">
        <v>1741</v>
      </c>
      <c r="J216" s="13">
        <v>-387</v>
      </c>
      <c r="K216" s="13">
        <v>873</v>
      </c>
      <c r="L216" s="13">
        <v>39091</v>
      </c>
      <c r="M216" s="13">
        <v>1558</v>
      </c>
    </row>
    <row r="217" spans="1:13" x14ac:dyDescent="0.3">
      <c r="A217" s="3" t="s">
        <v>220</v>
      </c>
      <c r="B217" s="13">
        <v>6206</v>
      </c>
      <c r="C217" s="13">
        <v>10543</v>
      </c>
      <c r="D217" s="13">
        <v>4369</v>
      </c>
      <c r="E217" s="13">
        <v>3412</v>
      </c>
      <c r="F217" s="13">
        <v>0</v>
      </c>
      <c r="G217" s="13">
        <v>12362</v>
      </c>
      <c r="H217" s="13">
        <v>83</v>
      </c>
      <c r="I217" s="13">
        <v>84</v>
      </c>
      <c r="J217" s="13">
        <v>-387</v>
      </c>
      <c r="K217" s="13">
        <v>873</v>
      </c>
      <c r="L217" s="13">
        <v>37545</v>
      </c>
      <c r="M217" s="13">
        <v>12</v>
      </c>
    </row>
    <row r="218" spans="1:13" x14ac:dyDescent="0.3">
      <c r="A218" s="3" t="s">
        <v>221</v>
      </c>
      <c r="B218" s="13">
        <v>8030</v>
      </c>
      <c r="C218" s="13">
        <v>10417</v>
      </c>
      <c r="D218" s="13">
        <v>3708</v>
      </c>
      <c r="E218" s="13">
        <v>4450</v>
      </c>
      <c r="F218" s="13">
        <v>238</v>
      </c>
      <c r="G218" s="13">
        <v>9410</v>
      </c>
      <c r="H218" s="13">
        <v>18</v>
      </c>
      <c r="I218" s="13">
        <v>100</v>
      </c>
      <c r="J218" s="13">
        <v>-387</v>
      </c>
      <c r="K218" s="13">
        <v>873</v>
      </c>
      <c r="L218" s="13">
        <v>36857</v>
      </c>
      <c r="M218" s="13">
        <v>-676</v>
      </c>
    </row>
    <row r="219" spans="1:13" x14ac:dyDescent="0.3">
      <c r="A219" s="3" t="s">
        <v>222</v>
      </c>
      <c r="B219" s="13">
        <v>6278</v>
      </c>
      <c r="C219" s="13">
        <v>9960</v>
      </c>
      <c r="D219" s="13">
        <v>4253</v>
      </c>
      <c r="E219" s="13">
        <v>3960</v>
      </c>
      <c r="F219" s="13">
        <v>0</v>
      </c>
      <c r="G219" s="13">
        <v>12322</v>
      </c>
      <c r="H219" s="13">
        <v>106</v>
      </c>
      <c r="I219" s="13">
        <v>34</v>
      </c>
      <c r="J219" s="13">
        <v>-387</v>
      </c>
      <c r="K219" s="13">
        <v>543</v>
      </c>
      <c r="L219" s="13">
        <v>37069</v>
      </c>
      <c r="M219" s="13">
        <v>-464</v>
      </c>
    </row>
    <row r="220" spans="1:13" x14ac:dyDescent="0.3">
      <c r="A220" s="3" t="s">
        <v>223</v>
      </c>
      <c r="B220" s="13">
        <v>7345</v>
      </c>
      <c r="C220" s="13">
        <v>10515</v>
      </c>
      <c r="D220" s="13">
        <v>3859</v>
      </c>
      <c r="E220" s="13">
        <v>4046</v>
      </c>
      <c r="F220" s="13">
        <v>159</v>
      </c>
      <c r="G220" s="13">
        <v>13135</v>
      </c>
      <c r="H220" s="13">
        <v>196</v>
      </c>
      <c r="I220" s="13">
        <v>81</v>
      </c>
      <c r="J220" s="13">
        <v>-387</v>
      </c>
      <c r="K220" s="13">
        <v>734</v>
      </c>
      <c r="L220" s="13">
        <v>39683</v>
      </c>
      <c r="M220" s="13">
        <v>2150</v>
      </c>
    </row>
    <row r="221" spans="1:13" x14ac:dyDescent="0.3">
      <c r="A221" s="3" t="s">
        <v>224</v>
      </c>
      <c r="B221" s="13">
        <v>7253</v>
      </c>
      <c r="C221" s="13">
        <v>10078</v>
      </c>
      <c r="D221" s="13">
        <v>3969</v>
      </c>
      <c r="E221" s="13">
        <v>3884</v>
      </c>
      <c r="F221" s="13">
        <v>47</v>
      </c>
      <c r="G221" s="13">
        <v>12232</v>
      </c>
      <c r="H221" s="13">
        <v>79</v>
      </c>
      <c r="I221" s="13">
        <v>34</v>
      </c>
      <c r="J221" s="13">
        <v>-387</v>
      </c>
      <c r="K221" s="13">
        <v>124</v>
      </c>
      <c r="L221" s="13">
        <v>37313</v>
      </c>
      <c r="M221" s="13">
        <v>-220</v>
      </c>
    </row>
    <row r="222" spans="1:13" x14ac:dyDescent="0.3">
      <c r="A222" s="3" t="s">
        <v>225</v>
      </c>
      <c r="B222" s="13">
        <v>6730</v>
      </c>
      <c r="C222" s="13">
        <v>10780</v>
      </c>
      <c r="D222" s="13">
        <v>4485</v>
      </c>
      <c r="E222" s="13">
        <v>3478</v>
      </c>
      <c r="F222" s="13">
        <v>0</v>
      </c>
      <c r="G222" s="13">
        <v>10481</v>
      </c>
      <c r="H222" s="13">
        <v>40</v>
      </c>
      <c r="I222" s="13">
        <v>34</v>
      </c>
      <c r="J222" s="13">
        <v>-387</v>
      </c>
      <c r="K222" s="13">
        <v>246</v>
      </c>
      <c r="L222" s="13">
        <v>35887</v>
      </c>
      <c r="M222" s="13">
        <v>-1646</v>
      </c>
    </row>
    <row r="223" spans="1:13" x14ac:dyDescent="0.3">
      <c r="A223" s="3" t="s">
        <v>226</v>
      </c>
      <c r="B223" s="13">
        <v>6573</v>
      </c>
      <c r="C223" s="13">
        <v>10343</v>
      </c>
      <c r="D223" s="13">
        <v>3920</v>
      </c>
      <c r="E223" s="13">
        <v>4258</v>
      </c>
      <c r="F223" s="13">
        <v>127</v>
      </c>
      <c r="G223" s="13">
        <v>12657</v>
      </c>
      <c r="H223" s="13">
        <v>-28</v>
      </c>
      <c r="I223" s="13">
        <v>34</v>
      </c>
      <c r="J223" s="13">
        <v>-387</v>
      </c>
      <c r="K223" s="13">
        <v>497</v>
      </c>
      <c r="L223" s="13">
        <v>37994</v>
      </c>
      <c r="M223" s="13">
        <v>461</v>
      </c>
    </row>
    <row r="224" spans="1:13" x14ac:dyDescent="0.3">
      <c r="A224" s="3" t="s">
        <v>227</v>
      </c>
      <c r="B224" s="13">
        <v>6475</v>
      </c>
      <c r="C224" s="13">
        <v>9363</v>
      </c>
      <c r="D224" s="13">
        <v>3982</v>
      </c>
      <c r="E224" s="13">
        <v>3945</v>
      </c>
      <c r="F224" s="13">
        <v>0</v>
      </c>
      <c r="G224" s="13">
        <v>13122</v>
      </c>
      <c r="H224" s="13">
        <v>114</v>
      </c>
      <c r="I224" s="13">
        <v>640</v>
      </c>
      <c r="J224" s="13">
        <v>-387</v>
      </c>
      <c r="K224" s="13">
        <v>484</v>
      </c>
      <c r="L224" s="13">
        <v>37738</v>
      </c>
      <c r="M224" s="13">
        <v>205</v>
      </c>
    </row>
    <row r="225" spans="1:13" x14ac:dyDescent="0.3">
      <c r="A225" s="3" t="s">
        <v>228</v>
      </c>
      <c r="B225" s="13">
        <v>6985</v>
      </c>
      <c r="C225" s="13">
        <v>10063</v>
      </c>
      <c r="D225" s="13">
        <v>4127</v>
      </c>
      <c r="E225" s="13">
        <v>3549</v>
      </c>
      <c r="F225" s="13">
        <v>0</v>
      </c>
      <c r="G225" s="13">
        <v>12340</v>
      </c>
      <c r="H225" s="13">
        <v>81</v>
      </c>
      <c r="I225" s="13">
        <v>56</v>
      </c>
      <c r="J225" s="13">
        <v>-387</v>
      </c>
      <c r="K225" s="13">
        <v>974</v>
      </c>
      <c r="L225" s="13">
        <v>37788</v>
      </c>
      <c r="M225" s="13">
        <v>255</v>
      </c>
    </row>
    <row r="226" spans="1:13" x14ac:dyDescent="0.3">
      <c r="A226" s="3" t="s">
        <v>229</v>
      </c>
      <c r="B226" s="13">
        <v>5902</v>
      </c>
      <c r="C226" s="13">
        <v>9591</v>
      </c>
      <c r="D226" s="13">
        <v>3644</v>
      </c>
      <c r="E226" s="13">
        <v>3848</v>
      </c>
      <c r="F226" s="13">
        <v>0</v>
      </c>
      <c r="G226" s="13">
        <v>13810</v>
      </c>
      <c r="H226" s="13">
        <v>481</v>
      </c>
      <c r="I226" s="13">
        <v>1714</v>
      </c>
      <c r="J226" s="13">
        <v>-387</v>
      </c>
      <c r="K226" s="13">
        <v>1024</v>
      </c>
      <c r="L226" s="13">
        <v>39627</v>
      </c>
      <c r="M226" s="13">
        <v>2094</v>
      </c>
    </row>
    <row r="227" spans="1:13" x14ac:dyDescent="0.3">
      <c r="A227" s="3" t="s">
        <v>230</v>
      </c>
      <c r="B227" s="13">
        <v>6967</v>
      </c>
      <c r="C227" s="13">
        <v>10719</v>
      </c>
      <c r="D227" s="13">
        <v>3974</v>
      </c>
      <c r="E227" s="13">
        <v>3463</v>
      </c>
      <c r="F227" s="13">
        <v>0</v>
      </c>
      <c r="G227" s="13">
        <v>11339</v>
      </c>
      <c r="H227" s="13">
        <v>46</v>
      </c>
      <c r="I227" s="13">
        <v>56</v>
      </c>
      <c r="J227" s="13">
        <v>-387</v>
      </c>
      <c r="K227" s="13">
        <v>140</v>
      </c>
      <c r="L227" s="13">
        <v>36317</v>
      </c>
      <c r="M227" s="13">
        <v>-1216</v>
      </c>
    </row>
    <row r="228" spans="1:13" x14ac:dyDescent="0.3">
      <c r="A228" s="3" t="s">
        <v>231</v>
      </c>
      <c r="B228" s="13">
        <v>7547</v>
      </c>
      <c r="C228" s="13">
        <v>10417</v>
      </c>
      <c r="D228" s="13">
        <v>3610</v>
      </c>
      <c r="E228" s="13">
        <v>4708</v>
      </c>
      <c r="F228" s="13">
        <v>172</v>
      </c>
      <c r="G228" s="13">
        <v>10017</v>
      </c>
      <c r="H228" s="13">
        <v>5</v>
      </c>
      <c r="I228" s="13">
        <v>97</v>
      </c>
      <c r="J228" s="13">
        <v>-279</v>
      </c>
      <c r="K228" s="13">
        <v>1191</v>
      </c>
      <c r="L228" s="13">
        <v>37485</v>
      </c>
      <c r="M228" s="13">
        <v>-48</v>
      </c>
    </row>
    <row r="229" spans="1:13" x14ac:dyDescent="0.3">
      <c r="A229" s="3" t="s">
        <v>232</v>
      </c>
      <c r="B229" s="13">
        <v>6281</v>
      </c>
      <c r="C229" s="13">
        <v>9295</v>
      </c>
      <c r="D229" s="13">
        <v>3849</v>
      </c>
      <c r="E229" s="13">
        <v>4018</v>
      </c>
      <c r="F229" s="13">
        <v>47</v>
      </c>
      <c r="G229" s="13">
        <v>13122</v>
      </c>
      <c r="H229" s="13">
        <v>83</v>
      </c>
      <c r="I229" s="13">
        <v>138</v>
      </c>
      <c r="J229" s="13">
        <v>-387</v>
      </c>
      <c r="K229" s="13">
        <v>625</v>
      </c>
      <c r="L229" s="13">
        <v>37071</v>
      </c>
      <c r="M229" s="13">
        <v>-462</v>
      </c>
    </row>
    <row r="230" spans="1:13" x14ac:dyDescent="0.3">
      <c r="A230" s="3" t="s">
        <v>233</v>
      </c>
      <c r="B230" s="13">
        <v>7673</v>
      </c>
      <c r="C230" s="13">
        <v>11194</v>
      </c>
      <c r="D230" s="13">
        <v>3874</v>
      </c>
      <c r="E230" s="13">
        <v>4875</v>
      </c>
      <c r="F230" s="13">
        <v>156</v>
      </c>
      <c r="G230" s="13">
        <v>10482</v>
      </c>
      <c r="H230" s="13">
        <v>48</v>
      </c>
      <c r="I230" s="13">
        <v>138</v>
      </c>
      <c r="J230" s="13">
        <v>-387</v>
      </c>
      <c r="K230" s="13">
        <v>625</v>
      </c>
      <c r="L230" s="13">
        <v>38678</v>
      </c>
      <c r="M230" s="13">
        <v>1145</v>
      </c>
    </row>
    <row r="231" spans="1:13" x14ac:dyDescent="0.3">
      <c r="A231" s="3" t="s">
        <v>234</v>
      </c>
      <c r="B231" s="13">
        <v>7478</v>
      </c>
      <c r="C231" s="13">
        <v>10399</v>
      </c>
      <c r="D231" s="13">
        <v>3951</v>
      </c>
      <c r="E231" s="13">
        <v>4073</v>
      </c>
      <c r="F231" s="13">
        <v>0</v>
      </c>
      <c r="G231" s="13">
        <v>10745</v>
      </c>
      <c r="H231" s="13">
        <v>32</v>
      </c>
      <c r="I231" s="13">
        <v>200</v>
      </c>
      <c r="J231" s="13">
        <v>-387</v>
      </c>
      <c r="K231" s="13">
        <v>1218</v>
      </c>
      <c r="L231" s="13">
        <v>37709</v>
      </c>
      <c r="M231" s="13">
        <v>176</v>
      </c>
    </row>
    <row r="232" spans="1:13" x14ac:dyDescent="0.3">
      <c r="A232" s="3" t="s">
        <v>235</v>
      </c>
      <c r="B232" s="13">
        <v>7612</v>
      </c>
      <c r="C232" s="13">
        <v>11301</v>
      </c>
      <c r="D232" s="13">
        <v>4911</v>
      </c>
      <c r="E232" s="13">
        <v>2233</v>
      </c>
      <c r="F232" s="13">
        <v>0</v>
      </c>
      <c r="G232" s="13">
        <v>11186</v>
      </c>
      <c r="H232" s="13">
        <v>88</v>
      </c>
      <c r="I232" s="13">
        <v>138</v>
      </c>
      <c r="J232" s="13">
        <v>-387</v>
      </c>
      <c r="K232" s="13">
        <v>616</v>
      </c>
      <c r="L232" s="13">
        <v>37698</v>
      </c>
      <c r="M232" s="13">
        <v>165</v>
      </c>
    </row>
    <row r="233" spans="1:13" x14ac:dyDescent="0.3">
      <c r="A233" s="3" t="s">
        <v>236</v>
      </c>
      <c r="B233" s="13">
        <v>5623</v>
      </c>
      <c r="C233" s="13">
        <v>10047</v>
      </c>
      <c r="D233" s="13">
        <v>4525</v>
      </c>
      <c r="E233" s="13">
        <v>3449</v>
      </c>
      <c r="F233" s="13">
        <v>0</v>
      </c>
      <c r="G233" s="13">
        <v>13157</v>
      </c>
      <c r="H233" s="13">
        <v>30</v>
      </c>
      <c r="I233" s="13">
        <v>138</v>
      </c>
      <c r="J233" s="13">
        <v>-387</v>
      </c>
      <c r="K233" s="13">
        <v>776</v>
      </c>
      <c r="L233" s="13">
        <v>37358</v>
      </c>
      <c r="M233" s="13">
        <v>-175</v>
      </c>
    </row>
    <row r="234" spans="1:13" x14ac:dyDescent="0.3">
      <c r="A234" s="3" t="s">
        <v>237</v>
      </c>
      <c r="B234" s="13">
        <v>5721</v>
      </c>
      <c r="C234" s="13">
        <v>9568</v>
      </c>
      <c r="D234" s="13">
        <v>4308</v>
      </c>
      <c r="E234" s="13">
        <v>2311</v>
      </c>
      <c r="F234" s="13">
        <v>0</v>
      </c>
      <c r="G234" s="13">
        <v>13897</v>
      </c>
      <c r="H234" s="13">
        <v>89</v>
      </c>
      <c r="I234" s="13">
        <v>307</v>
      </c>
      <c r="J234" s="13">
        <v>-387</v>
      </c>
      <c r="K234" s="13">
        <v>626</v>
      </c>
      <c r="L234" s="13">
        <v>36440</v>
      </c>
      <c r="M234" s="13">
        <v>-1093</v>
      </c>
    </row>
    <row r="235" spans="1:13" x14ac:dyDescent="0.3">
      <c r="A235" s="3" t="s">
        <v>238</v>
      </c>
      <c r="B235" s="13">
        <v>6698</v>
      </c>
      <c r="C235" s="13">
        <v>9652</v>
      </c>
      <c r="D235" s="13">
        <v>3982</v>
      </c>
      <c r="E235" s="13">
        <v>4240</v>
      </c>
      <c r="F235" s="13">
        <v>12</v>
      </c>
      <c r="G235" s="13">
        <v>14207</v>
      </c>
      <c r="H235" s="13">
        <v>104</v>
      </c>
      <c r="I235" s="13">
        <v>138</v>
      </c>
      <c r="J235" s="13">
        <v>-387</v>
      </c>
      <c r="K235" s="13">
        <v>818</v>
      </c>
      <c r="L235" s="13">
        <v>39464</v>
      </c>
      <c r="M235" s="13">
        <v>1931</v>
      </c>
    </row>
    <row r="236" spans="1:13" x14ac:dyDescent="0.3">
      <c r="A236" s="3" t="s">
        <v>239</v>
      </c>
      <c r="B236" s="13">
        <v>5550</v>
      </c>
      <c r="C236" s="13">
        <v>10128</v>
      </c>
      <c r="D236" s="13">
        <v>4328</v>
      </c>
      <c r="E236" s="13">
        <v>2474</v>
      </c>
      <c r="F236" s="13">
        <v>0</v>
      </c>
      <c r="G236" s="13">
        <v>14666</v>
      </c>
      <c r="H236" s="13">
        <v>388</v>
      </c>
      <c r="I236" s="13">
        <v>888</v>
      </c>
      <c r="J236" s="13">
        <v>-387</v>
      </c>
      <c r="K236" s="13">
        <v>728</v>
      </c>
      <c r="L236" s="13">
        <v>38763</v>
      </c>
      <c r="M236" s="13">
        <v>1230</v>
      </c>
    </row>
    <row r="237" spans="1:13" x14ac:dyDescent="0.3">
      <c r="A237" s="3" t="s">
        <v>240</v>
      </c>
      <c r="B237" s="13">
        <v>5965</v>
      </c>
      <c r="C237" s="13">
        <v>9956</v>
      </c>
      <c r="D237" s="13">
        <v>3770</v>
      </c>
      <c r="E237" s="13">
        <v>2773</v>
      </c>
      <c r="F237" s="13">
        <v>0</v>
      </c>
      <c r="G237" s="13">
        <v>13394</v>
      </c>
      <c r="H237" s="13">
        <v>49</v>
      </c>
      <c r="I237" s="13">
        <v>752</v>
      </c>
      <c r="J237" s="13">
        <v>-387</v>
      </c>
      <c r="K237" s="13">
        <v>844</v>
      </c>
      <c r="L237" s="13">
        <v>37116</v>
      </c>
      <c r="M237" s="13">
        <v>-417</v>
      </c>
    </row>
    <row r="238" spans="1:13" x14ac:dyDescent="0.3">
      <c r="A238" s="3" t="s">
        <v>241</v>
      </c>
      <c r="B238" s="13">
        <v>5138</v>
      </c>
      <c r="C238" s="13">
        <v>9746</v>
      </c>
      <c r="D238" s="13">
        <v>4529</v>
      </c>
      <c r="E238" s="13">
        <v>3550</v>
      </c>
      <c r="F238" s="13">
        <v>0</v>
      </c>
      <c r="G238" s="13">
        <v>14685</v>
      </c>
      <c r="H238" s="13">
        <v>271</v>
      </c>
      <c r="I238" s="13">
        <v>1794</v>
      </c>
      <c r="J238" s="13">
        <v>-387</v>
      </c>
      <c r="K238" s="13">
        <v>651</v>
      </c>
      <c r="L238" s="13">
        <v>39977</v>
      </c>
      <c r="M238" s="13">
        <v>2444</v>
      </c>
    </row>
    <row r="239" spans="1:13" x14ac:dyDescent="0.3">
      <c r="A239" s="3" t="s">
        <v>242</v>
      </c>
      <c r="B239" s="13">
        <v>4694</v>
      </c>
      <c r="C239" s="13">
        <v>9300</v>
      </c>
      <c r="D239" s="13">
        <v>3971</v>
      </c>
      <c r="E239" s="13">
        <v>2755</v>
      </c>
      <c r="F239" s="13">
        <v>0</v>
      </c>
      <c r="G239" s="13">
        <v>17773</v>
      </c>
      <c r="H239" s="13">
        <v>89</v>
      </c>
      <c r="I239" s="13">
        <v>730</v>
      </c>
      <c r="J239" s="13">
        <v>-387</v>
      </c>
      <c r="K239" s="13">
        <v>1372</v>
      </c>
      <c r="L239" s="13">
        <v>40297</v>
      </c>
      <c r="M239" s="13">
        <v>2764</v>
      </c>
    </row>
    <row r="240" spans="1:13" x14ac:dyDescent="0.3">
      <c r="A240" s="3" t="s">
        <v>243</v>
      </c>
      <c r="B240" s="13">
        <v>5921</v>
      </c>
      <c r="C240" s="13">
        <v>9417</v>
      </c>
      <c r="D240" s="13">
        <v>4019</v>
      </c>
      <c r="E240" s="13">
        <v>2974</v>
      </c>
      <c r="F240" s="13">
        <v>0</v>
      </c>
      <c r="G240" s="13">
        <v>12526</v>
      </c>
      <c r="H240" s="13">
        <v>97</v>
      </c>
      <c r="I240" s="13">
        <v>307</v>
      </c>
      <c r="J240" s="13">
        <v>-387</v>
      </c>
      <c r="K240" s="13">
        <v>550</v>
      </c>
      <c r="L240" s="13">
        <v>35424</v>
      </c>
      <c r="M240" s="13">
        <v>-2109</v>
      </c>
    </row>
    <row r="241" spans="1:13" x14ac:dyDescent="0.3">
      <c r="A241" s="3" t="s">
        <v>244</v>
      </c>
      <c r="B241" s="13">
        <v>6783</v>
      </c>
      <c r="C241" s="13">
        <v>10381</v>
      </c>
      <c r="D241" s="13">
        <v>3979</v>
      </c>
      <c r="E241" s="13">
        <v>2470</v>
      </c>
      <c r="F241" s="13">
        <v>0</v>
      </c>
      <c r="G241" s="13">
        <v>11896</v>
      </c>
      <c r="H241" s="13">
        <v>4</v>
      </c>
      <c r="I241" s="13">
        <v>138</v>
      </c>
      <c r="J241" s="13">
        <v>-387</v>
      </c>
      <c r="K241" s="13">
        <v>667</v>
      </c>
      <c r="L241" s="13">
        <v>35931</v>
      </c>
      <c r="M241" s="13">
        <v>-1602</v>
      </c>
    </row>
    <row r="242" spans="1:13" x14ac:dyDescent="0.3">
      <c r="A242" s="3" t="s">
        <v>245</v>
      </c>
      <c r="B242" s="13">
        <v>5730</v>
      </c>
      <c r="C242" s="13">
        <v>10372</v>
      </c>
      <c r="D242" s="13">
        <v>4920</v>
      </c>
      <c r="E242" s="13">
        <v>2248</v>
      </c>
      <c r="F242" s="13">
        <v>0</v>
      </c>
      <c r="G242" s="13">
        <v>14861</v>
      </c>
      <c r="H242" s="13">
        <v>305</v>
      </c>
      <c r="I242" s="13">
        <v>1906</v>
      </c>
      <c r="J242" s="13">
        <v>-387</v>
      </c>
      <c r="K242" s="13">
        <v>1364</v>
      </c>
      <c r="L242" s="13">
        <v>41319</v>
      </c>
      <c r="M242" s="13">
        <v>3786</v>
      </c>
    </row>
    <row r="243" spans="1:13" x14ac:dyDescent="0.3">
      <c r="A243" s="3" t="s">
        <v>246</v>
      </c>
      <c r="B243" s="13">
        <v>5865</v>
      </c>
      <c r="C243" s="13">
        <v>11078</v>
      </c>
      <c r="D243" s="13">
        <v>4227</v>
      </c>
      <c r="E243" s="13">
        <v>2221</v>
      </c>
      <c r="F243" s="13">
        <v>0</v>
      </c>
      <c r="G243" s="13">
        <v>15999</v>
      </c>
      <c r="H243" s="13">
        <v>332</v>
      </c>
      <c r="I243" s="13">
        <v>1952</v>
      </c>
      <c r="J243" s="13">
        <v>-387</v>
      </c>
      <c r="K243" s="13">
        <v>729</v>
      </c>
      <c r="L243" s="13">
        <v>42016</v>
      </c>
      <c r="M243" s="13">
        <v>4483</v>
      </c>
    </row>
    <row r="244" spans="1:13" x14ac:dyDescent="0.3">
      <c r="A244" s="3" t="s">
        <v>247</v>
      </c>
      <c r="B244" s="13">
        <v>6335</v>
      </c>
      <c r="C244" s="13">
        <v>9868</v>
      </c>
      <c r="D244" s="13">
        <v>4259</v>
      </c>
      <c r="E244" s="13">
        <v>3865</v>
      </c>
      <c r="F244" s="13">
        <v>0</v>
      </c>
      <c r="G244" s="13">
        <v>13894</v>
      </c>
      <c r="H244" s="13">
        <v>0</v>
      </c>
      <c r="I244" s="13">
        <v>216</v>
      </c>
      <c r="J244" s="13">
        <v>-387</v>
      </c>
      <c r="K244" s="13">
        <v>693</v>
      </c>
      <c r="L244" s="13">
        <v>38743</v>
      </c>
      <c r="M244" s="13">
        <v>1210</v>
      </c>
    </row>
    <row r="245" spans="1:13" x14ac:dyDescent="0.3">
      <c r="A245" s="3" t="s">
        <v>248</v>
      </c>
      <c r="B245" s="13">
        <v>7355</v>
      </c>
      <c r="C245" s="13">
        <v>10273</v>
      </c>
      <c r="D245" s="13">
        <v>3718</v>
      </c>
      <c r="E245" s="13">
        <v>4439</v>
      </c>
      <c r="F245" s="13">
        <v>102</v>
      </c>
      <c r="G245" s="13">
        <v>10148</v>
      </c>
      <c r="H245" s="13">
        <v>-26</v>
      </c>
      <c r="I245" s="13">
        <v>254</v>
      </c>
      <c r="J245" s="13">
        <v>-387</v>
      </c>
      <c r="K245" s="13">
        <v>693</v>
      </c>
      <c r="L245" s="13">
        <v>36569</v>
      </c>
      <c r="M245" s="13">
        <v>-964</v>
      </c>
    </row>
    <row r="246" spans="1:13" x14ac:dyDescent="0.3">
      <c r="A246" s="3" t="s">
        <v>249</v>
      </c>
      <c r="B246" s="13">
        <v>5772</v>
      </c>
      <c r="C246" s="13">
        <v>9239</v>
      </c>
      <c r="D246" s="13">
        <v>5620</v>
      </c>
      <c r="E246" s="13">
        <v>4445</v>
      </c>
      <c r="F246" s="13">
        <v>0</v>
      </c>
      <c r="G246" s="13">
        <v>14810</v>
      </c>
      <c r="H246" s="13">
        <v>675</v>
      </c>
      <c r="I246" s="13">
        <v>216</v>
      </c>
      <c r="J246" s="13">
        <v>-387</v>
      </c>
      <c r="K246" s="13">
        <v>693</v>
      </c>
      <c r="L246" s="13">
        <v>41083</v>
      </c>
      <c r="M246" s="13">
        <v>3550</v>
      </c>
    </row>
    <row r="247" spans="1:13" x14ac:dyDescent="0.3">
      <c r="A247" s="3" t="s">
        <v>250</v>
      </c>
      <c r="B247" s="13">
        <v>6359</v>
      </c>
      <c r="C247" s="13">
        <v>10507</v>
      </c>
      <c r="D247" s="13">
        <v>3811</v>
      </c>
      <c r="E247" s="13">
        <v>3702</v>
      </c>
      <c r="F247" s="13">
        <v>14</v>
      </c>
      <c r="G247" s="13">
        <v>12782</v>
      </c>
      <c r="H247" s="13">
        <v>3</v>
      </c>
      <c r="I247" s="13">
        <v>216</v>
      </c>
      <c r="J247" s="13">
        <v>-387</v>
      </c>
      <c r="K247" s="13">
        <v>693</v>
      </c>
      <c r="L247" s="13">
        <v>37700</v>
      </c>
      <c r="M247" s="13">
        <v>167</v>
      </c>
    </row>
    <row r="248" spans="1:13" x14ac:dyDescent="0.3">
      <c r="A248" s="3" t="s">
        <v>251</v>
      </c>
      <c r="B248" s="13">
        <v>5593</v>
      </c>
      <c r="C248" s="13">
        <v>10741</v>
      </c>
      <c r="D248" s="13">
        <v>4377</v>
      </c>
      <c r="E248" s="13">
        <v>3378</v>
      </c>
      <c r="F248" s="13">
        <v>0</v>
      </c>
      <c r="G248" s="13">
        <v>14998</v>
      </c>
      <c r="H248" s="13">
        <v>0</v>
      </c>
      <c r="I248" s="13">
        <v>830</v>
      </c>
      <c r="J248" s="13">
        <v>-387</v>
      </c>
      <c r="K248" s="13">
        <v>693</v>
      </c>
      <c r="L248" s="13">
        <v>40223</v>
      </c>
      <c r="M248" s="13">
        <v>2690</v>
      </c>
    </row>
    <row r="249" spans="1:13" x14ac:dyDescent="0.3">
      <c r="A249" s="3" t="s">
        <v>252</v>
      </c>
      <c r="B249" s="13">
        <v>6300</v>
      </c>
      <c r="C249" s="13">
        <v>10843</v>
      </c>
      <c r="D249" s="13">
        <v>4180</v>
      </c>
      <c r="E249" s="13">
        <v>3028</v>
      </c>
      <c r="F249" s="13">
        <v>0</v>
      </c>
      <c r="G249" s="13">
        <v>13591</v>
      </c>
      <c r="H249" s="13">
        <v>233</v>
      </c>
      <c r="I249" s="13">
        <v>807</v>
      </c>
      <c r="J249" s="13">
        <v>-387</v>
      </c>
      <c r="K249" s="13">
        <v>693</v>
      </c>
      <c r="L249" s="13">
        <v>39288</v>
      </c>
      <c r="M249" s="13">
        <v>1755</v>
      </c>
    </row>
    <row r="250" spans="1:13" x14ac:dyDescent="0.3">
      <c r="A250" s="3" t="s">
        <v>253</v>
      </c>
      <c r="B250" s="13">
        <v>5248</v>
      </c>
      <c r="C250" s="13">
        <v>8710</v>
      </c>
      <c r="D250" s="13">
        <v>4101</v>
      </c>
      <c r="E250" s="13">
        <v>3825</v>
      </c>
      <c r="F250" s="13">
        <v>0</v>
      </c>
      <c r="G250" s="13">
        <v>14162</v>
      </c>
      <c r="H250" s="13">
        <v>335</v>
      </c>
      <c r="I250" s="13">
        <v>1849</v>
      </c>
      <c r="J250" s="13">
        <v>-387</v>
      </c>
      <c r="K250" s="13">
        <v>693</v>
      </c>
      <c r="L250" s="13">
        <v>38536</v>
      </c>
      <c r="M250" s="13">
        <v>1003</v>
      </c>
    </row>
    <row r="251" spans="1:13" x14ac:dyDescent="0.3">
      <c r="A251" s="3" t="s">
        <v>254</v>
      </c>
      <c r="B251" s="13">
        <v>5680</v>
      </c>
      <c r="C251" s="13">
        <v>9813</v>
      </c>
      <c r="D251" s="13">
        <v>4382</v>
      </c>
      <c r="E251" s="13">
        <v>3318</v>
      </c>
      <c r="F251" s="13">
        <v>0</v>
      </c>
      <c r="G251" s="13">
        <v>14101</v>
      </c>
      <c r="H251" s="13">
        <v>177</v>
      </c>
      <c r="I251" s="13">
        <v>830</v>
      </c>
      <c r="J251" s="13">
        <v>-387</v>
      </c>
      <c r="K251" s="13">
        <v>693</v>
      </c>
      <c r="L251" s="13">
        <v>38607</v>
      </c>
      <c r="M251" s="13">
        <v>1074</v>
      </c>
    </row>
    <row r="252" spans="1:13" x14ac:dyDescent="0.3">
      <c r="A252" s="3" t="s">
        <v>255</v>
      </c>
      <c r="B252" s="13">
        <v>6383</v>
      </c>
      <c r="C252" s="13">
        <v>10401</v>
      </c>
      <c r="D252" s="13">
        <v>4449</v>
      </c>
      <c r="E252" s="13">
        <v>4398</v>
      </c>
      <c r="F252" s="13">
        <v>98</v>
      </c>
      <c r="G252" s="13">
        <v>11796</v>
      </c>
      <c r="H252" s="13">
        <v>15</v>
      </c>
      <c r="I252" s="13">
        <v>193</v>
      </c>
      <c r="J252" s="13">
        <v>-387</v>
      </c>
      <c r="K252" s="13">
        <v>693</v>
      </c>
      <c r="L252" s="13">
        <v>38039</v>
      </c>
      <c r="M252" s="13">
        <v>506</v>
      </c>
    </row>
    <row r="253" spans="1:13" x14ac:dyDescent="0.3">
      <c r="A253" s="3" t="s">
        <v>256</v>
      </c>
      <c r="B253" s="13">
        <v>5993</v>
      </c>
      <c r="C253" s="13">
        <v>9414</v>
      </c>
      <c r="D253" s="13">
        <v>3942</v>
      </c>
      <c r="E253" s="13">
        <v>3790</v>
      </c>
      <c r="F253" s="13">
        <v>49</v>
      </c>
      <c r="G253" s="13">
        <v>14005</v>
      </c>
      <c r="H253" s="13">
        <v>195</v>
      </c>
      <c r="I253" s="13">
        <v>216</v>
      </c>
      <c r="J253" s="13">
        <v>-387</v>
      </c>
      <c r="K253" s="13">
        <v>693</v>
      </c>
      <c r="L253" s="13">
        <v>37910</v>
      </c>
      <c r="M253" s="13">
        <v>377</v>
      </c>
    </row>
    <row r="254" spans="1:13" x14ac:dyDescent="0.3">
      <c r="A254" s="3" t="s">
        <v>257</v>
      </c>
      <c r="B254" s="13">
        <v>6292</v>
      </c>
      <c r="C254" s="13">
        <v>10166</v>
      </c>
      <c r="D254" s="13">
        <v>3912</v>
      </c>
      <c r="E254" s="13">
        <v>3637</v>
      </c>
      <c r="F254" s="13">
        <v>0</v>
      </c>
      <c r="G254" s="13">
        <v>12896</v>
      </c>
      <c r="H254" s="13">
        <v>0</v>
      </c>
      <c r="I254" s="13">
        <v>268</v>
      </c>
      <c r="J254" s="13">
        <v>-387</v>
      </c>
      <c r="K254" s="13">
        <v>436</v>
      </c>
      <c r="L254" s="13">
        <v>37220</v>
      </c>
      <c r="M254" s="13">
        <v>-313</v>
      </c>
    </row>
    <row r="255" spans="1:13" x14ac:dyDescent="0.3">
      <c r="A255" s="3" t="s">
        <v>258</v>
      </c>
      <c r="B255" s="13">
        <v>4850</v>
      </c>
      <c r="C255" s="13">
        <v>9264</v>
      </c>
      <c r="D255" s="13">
        <v>4078</v>
      </c>
      <c r="E255" s="13">
        <v>3678</v>
      </c>
      <c r="F255" s="13">
        <v>0</v>
      </c>
      <c r="G255" s="13">
        <v>15673</v>
      </c>
      <c r="H255" s="13">
        <v>775</v>
      </c>
      <c r="I255" s="13">
        <v>459</v>
      </c>
      <c r="J255" s="13">
        <v>-387</v>
      </c>
      <c r="K255" s="13">
        <v>334</v>
      </c>
      <c r="L255" s="13">
        <v>38724</v>
      </c>
      <c r="M255" s="13">
        <v>1191</v>
      </c>
    </row>
    <row r="256" spans="1:13" x14ac:dyDescent="0.3">
      <c r="A256" s="3" t="s">
        <v>259</v>
      </c>
      <c r="B256" s="13">
        <v>5812</v>
      </c>
      <c r="C256" s="13">
        <v>9831</v>
      </c>
      <c r="D256" s="13">
        <v>4152</v>
      </c>
      <c r="E256" s="13">
        <v>3493</v>
      </c>
      <c r="F256" s="13">
        <v>0</v>
      </c>
      <c r="G256" s="13">
        <v>16139</v>
      </c>
      <c r="H256" s="13">
        <v>433</v>
      </c>
      <c r="I256" s="13">
        <v>905</v>
      </c>
      <c r="J256" s="13">
        <v>-387</v>
      </c>
      <c r="K256" s="13">
        <v>490</v>
      </c>
      <c r="L256" s="13">
        <v>40868</v>
      </c>
      <c r="M256" s="13">
        <v>3335</v>
      </c>
    </row>
    <row r="257" spans="1:13" x14ac:dyDescent="0.3">
      <c r="A257" s="3" t="s">
        <v>260</v>
      </c>
      <c r="B257" s="13">
        <v>7101</v>
      </c>
      <c r="C257" s="13">
        <v>10690</v>
      </c>
      <c r="D257" s="13">
        <v>3584</v>
      </c>
      <c r="E257" s="13">
        <v>4170</v>
      </c>
      <c r="F257" s="13">
        <v>0</v>
      </c>
      <c r="G257" s="13">
        <v>10701</v>
      </c>
      <c r="H257" s="13">
        <v>-2</v>
      </c>
      <c r="I257" s="13">
        <v>330</v>
      </c>
      <c r="J257" s="13">
        <v>-387</v>
      </c>
      <c r="K257" s="13">
        <v>511</v>
      </c>
      <c r="L257" s="13">
        <v>36698</v>
      </c>
      <c r="M257" s="13">
        <v>-835</v>
      </c>
    </row>
    <row r="258" spans="1:13" x14ac:dyDescent="0.3">
      <c r="A258" s="3" t="s">
        <v>261</v>
      </c>
      <c r="B258" s="13">
        <v>6990</v>
      </c>
      <c r="C258" s="13">
        <v>11307</v>
      </c>
      <c r="D258" s="13">
        <v>4464</v>
      </c>
      <c r="E258" s="13">
        <v>3801</v>
      </c>
      <c r="F258" s="13">
        <v>0</v>
      </c>
      <c r="G258" s="13">
        <v>10873</v>
      </c>
      <c r="H258" s="13">
        <v>0</v>
      </c>
      <c r="I258" s="13">
        <v>268</v>
      </c>
      <c r="J258" s="13">
        <v>-387</v>
      </c>
      <c r="K258" s="13">
        <v>361</v>
      </c>
      <c r="L258" s="13">
        <v>37677</v>
      </c>
      <c r="M258" s="13">
        <v>144</v>
      </c>
    </row>
    <row r="259" spans="1:13" x14ac:dyDescent="0.3">
      <c r="A259" s="3" t="s">
        <v>262</v>
      </c>
      <c r="B259" s="13">
        <v>4778</v>
      </c>
      <c r="C259" s="13">
        <v>9836</v>
      </c>
      <c r="D259" s="13">
        <v>4688</v>
      </c>
      <c r="E259" s="13">
        <v>3204</v>
      </c>
      <c r="F259" s="13">
        <v>0</v>
      </c>
      <c r="G259" s="13">
        <v>16754</v>
      </c>
      <c r="H259" s="13">
        <v>1140</v>
      </c>
      <c r="I259" s="13">
        <v>1018</v>
      </c>
      <c r="J259" s="13">
        <v>-387</v>
      </c>
      <c r="K259" s="13">
        <v>392</v>
      </c>
      <c r="L259" s="13">
        <v>41423</v>
      </c>
      <c r="M259" s="13">
        <v>3890</v>
      </c>
    </row>
    <row r="260" spans="1:13" x14ac:dyDescent="0.3">
      <c r="A260" s="3" t="s">
        <v>263</v>
      </c>
      <c r="B260" s="13">
        <v>7200</v>
      </c>
      <c r="C260" s="13">
        <v>10324</v>
      </c>
      <c r="D260" s="13">
        <v>4088</v>
      </c>
      <c r="E260" s="13">
        <v>2997</v>
      </c>
      <c r="F260" s="13">
        <v>1</v>
      </c>
      <c r="G260" s="13">
        <v>12727</v>
      </c>
      <c r="H260" s="13">
        <v>10</v>
      </c>
      <c r="I260" s="13">
        <v>944</v>
      </c>
      <c r="J260" s="13">
        <v>-387</v>
      </c>
      <c r="K260" s="13">
        <v>538</v>
      </c>
      <c r="L260" s="13">
        <v>38442</v>
      </c>
      <c r="M260" s="13">
        <v>909</v>
      </c>
    </row>
    <row r="261" spans="1:13" x14ac:dyDescent="0.3">
      <c r="A261" s="3" t="s">
        <v>264</v>
      </c>
      <c r="B261" s="13">
        <v>5570</v>
      </c>
      <c r="C261" s="13">
        <v>11534</v>
      </c>
      <c r="D261" s="13">
        <v>4373</v>
      </c>
      <c r="E261" s="13">
        <v>2360</v>
      </c>
      <c r="F261" s="13">
        <v>3</v>
      </c>
      <c r="G261" s="13">
        <v>17937</v>
      </c>
      <c r="H261" s="13">
        <v>786</v>
      </c>
      <c r="I261" s="13">
        <v>2065</v>
      </c>
      <c r="J261" s="13">
        <v>-387</v>
      </c>
      <c r="K261" s="13">
        <v>868</v>
      </c>
      <c r="L261" s="13">
        <v>45109</v>
      </c>
      <c r="M261" s="13">
        <v>7576</v>
      </c>
    </row>
    <row r="262" spans="1:13" x14ac:dyDescent="0.3">
      <c r="A262" s="3" t="s">
        <v>265</v>
      </c>
      <c r="B262" s="13">
        <v>4643</v>
      </c>
      <c r="C262" s="13">
        <v>11242</v>
      </c>
      <c r="D262" s="13">
        <v>6055</v>
      </c>
      <c r="E262" s="13">
        <v>3438</v>
      </c>
      <c r="F262" s="13">
        <v>0</v>
      </c>
      <c r="G262" s="13">
        <v>16601</v>
      </c>
      <c r="H262" s="13">
        <v>1093</v>
      </c>
      <c r="I262" s="13">
        <v>2043</v>
      </c>
      <c r="J262" s="13">
        <v>-387</v>
      </c>
      <c r="K262" s="13">
        <v>868</v>
      </c>
      <c r="L262" s="13">
        <v>45596</v>
      </c>
      <c r="M262" s="13">
        <v>8063</v>
      </c>
    </row>
    <row r="263" spans="1:13" x14ac:dyDescent="0.3">
      <c r="A263" s="3" t="s">
        <v>266</v>
      </c>
      <c r="B263" s="13">
        <v>4940</v>
      </c>
      <c r="C263" s="13">
        <v>9799</v>
      </c>
      <c r="D263" s="13">
        <v>4409</v>
      </c>
      <c r="E263" s="13">
        <v>2303</v>
      </c>
      <c r="F263" s="13">
        <v>0</v>
      </c>
      <c r="G263" s="13">
        <v>17996</v>
      </c>
      <c r="H263" s="13">
        <v>467</v>
      </c>
      <c r="I263" s="13">
        <v>1367</v>
      </c>
      <c r="J263" s="13">
        <v>-387</v>
      </c>
      <c r="K263" s="13">
        <v>868</v>
      </c>
      <c r="L263" s="13">
        <v>41762</v>
      </c>
      <c r="M263" s="13">
        <v>4229</v>
      </c>
    </row>
    <row r="264" spans="1:13" x14ac:dyDescent="0.3">
      <c r="A264" s="3" t="s">
        <v>267</v>
      </c>
      <c r="B264" s="13">
        <v>8490</v>
      </c>
      <c r="C264" s="13">
        <v>13856</v>
      </c>
      <c r="D264" s="13">
        <v>4107</v>
      </c>
      <c r="E264" s="13">
        <v>2501</v>
      </c>
      <c r="F264" s="13">
        <v>0</v>
      </c>
      <c r="G264" s="13">
        <v>11198</v>
      </c>
      <c r="H264" s="13">
        <v>37</v>
      </c>
      <c r="I264" s="13">
        <v>911</v>
      </c>
      <c r="J264" s="13">
        <v>-387</v>
      </c>
      <c r="K264" s="13">
        <v>868</v>
      </c>
      <c r="L264" s="13">
        <v>41581</v>
      </c>
      <c r="M264" s="13">
        <v>4048</v>
      </c>
    </row>
    <row r="265" spans="1:13" x14ac:dyDescent="0.3">
      <c r="A265" s="3" t="s">
        <v>268</v>
      </c>
      <c r="B265" s="13">
        <v>5475</v>
      </c>
      <c r="C265" s="13">
        <v>10092</v>
      </c>
      <c r="D265" s="13">
        <v>4570</v>
      </c>
      <c r="E265" s="13">
        <v>3000</v>
      </c>
      <c r="F265" s="13">
        <v>0</v>
      </c>
      <c r="G265" s="13">
        <v>19354</v>
      </c>
      <c r="H265" s="13">
        <v>687</v>
      </c>
      <c r="I265" s="13">
        <v>2324</v>
      </c>
      <c r="J265" s="13">
        <v>-387</v>
      </c>
      <c r="K265" s="13">
        <v>868</v>
      </c>
      <c r="L265" s="13">
        <v>45983</v>
      </c>
      <c r="M265" s="13">
        <v>8450</v>
      </c>
    </row>
    <row r="266" spans="1:13" x14ac:dyDescent="0.3">
      <c r="A266" s="3" t="s">
        <v>269</v>
      </c>
      <c r="B266" s="13">
        <v>5456</v>
      </c>
      <c r="C266" s="13">
        <v>10136</v>
      </c>
      <c r="D266" s="13">
        <v>4593</v>
      </c>
      <c r="E266" s="13">
        <v>3241</v>
      </c>
      <c r="F266" s="13">
        <v>0</v>
      </c>
      <c r="G266" s="13">
        <v>18192</v>
      </c>
      <c r="H266" s="13">
        <v>957</v>
      </c>
      <c r="I266" s="13">
        <v>1024</v>
      </c>
      <c r="J266" s="13">
        <v>-387</v>
      </c>
      <c r="K266" s="13">
        <v>868</v>
      </c>
      <c r="L266" s="13">
        <v>44080</v>
      </c>
      <c r="M266" s="13">
        <v>6547</v>
      </c>
    </row>
    <row r="267" spans="1:13" x14ac:dyDescent="0.3">
      <c r="A267" s="3" t="s">
        <v>270</v>
      </c>
      <c r="B267" s="13">
        <v>6590</v>
      </c>
      <c r="C267" s="13">
        <v>11870</v>
      </c>
      <c r="D267" s="13">
        <v>4351</v>
      </c>
      <c r="E267" s="13">
        <v>2265</v>
      </c>
      <c r="F267" s="13">
        <v>10</v>
      </c>
      <c r="G267" s="13">
        <v>10702</v>
      </c>
      <c r="H267" s="13">
        <v>0</v>
      </c>
      <c r="I267" s="13">
        <v>1024</v>
      </c>
      <c r="J267" s="13">
        <v>-387</v>
      </c>
      <c r="K267" s="13">
        <v>868</v>
      </c>
      <c r="L267" s="13">
        <v>37293</v>
      </c>
      <c r="M267" s="13">
        <v>-240</v>
      </c>
    </row>
    <row r="268" spans="1:13" x14ac:dyDescent="0.3">
      <c r="A268" s="3" t="s">
        <v>271</v>
      </c>
      <c r="B268" s="13">
        <v>7330</v>
      </c>
      <c r="C268" s="13">
        <v>9877</v>
      </c>
      <c r="D268" s="13">
        <v>3271</v>
      </c>
      <c r="E268" s="13">
        <v>3467</v>
      </c>
      <c r="F268" s="13">
        <v>0</v>
      </c>
      <c r="G268" s="13">
        <v>11152</v>
      </c>
      <c r="H268" s="13">
        <v>-17</v>
      </c>
      <c r="I268" s="13">
        <v>336</v>
      </c>
      <c r="J268" s="13">
        <v>-387</v>
      </c>
      <c r="K268" s="13">
        <v>868</v>
      </c>
      <c r="L268" s="13">
        <v>35897</v>
      </c>
      <c r="M268" s="13">
        <v>-1636</v>
      </c>
    </row>
    <row r="269" spans="1:13" x14ac:dyDescent="0.3">
      <c r="A269" s="3" t="s">
        <v>272</v>
      </c>
      <c r="B269" s="13">
        <v>5517</v>
      </c>
      <c r="C269" s="13">
        <v>11071</v>
      </c>
      <c r="D269" s="13">
        <v>4927</v>
      </c>
      <c r="E269" s="13">
        <v>2992</v>
      </c>
      <c r="F269" s="13">
        <v>0</v>
      </c>
      <c r="G269" s="13">
        <v>20300</v>
      </c>
      <c r="H269" s="13">
        <v>243</v>
      </c>
      <c r="I269" s="13">
        <v>2138</v>
      </c>
      <c r="J269" s="13">
        <v>-387</v>
      </c>
      <c r="K269" s="13">
        <v>671</v>
      </c>
      <c r="L269" s="13">
        <v>47472</v>
      </c>
      <c r="M269" s="13">
        <v>9939</v>
      </c>
    </row>
    <row r="270" spans="1:13" x14ac:dyDescent="0.3">
      <c r="A270" s="3" t="s">
        <v>273</v>
      </c>
      <c r="B270" s="13">
        <v>5817</v>
      </c>
      <c r="C270" s="13">
        <v>10474</v>
      </c>
      <c r="D270" s="13">
        <v>4248</v>
      </c>
      <c r="E270" s="13">
        <v>2591</v>
      </c>
      <c r="F270" s="13">
        <v>0</v>
      </c>
      <c r="G270" s="13">
        <v>20967</v>
      </c>
      <c r="H270" s="13">
        <v>1106</v>
      </c>
      <c r="I270" s="13">
        <v>2443</v>
      </c>
      <c r="J270" s="13">
        <v>-387</v>
      </c>
      <c r="K270" s="13">
        <v>913</v>
      </c>
      <c r="L270" s="13">
        <v>48172</v>
      </c>
      <c r="M270" s="13">
        <v>10639</v>
      </c>
    </row>
    <row r="271" spans="1:13" x14ac:dyDescent="0.3">
      <c r="A271" s="3" t="s">
        <v>274</v>
      </c>
      <c r="B271" s="13">
        <v>6115</v>
      </c>
      <c r="C271" s="13">
        <v>10736</v>
      </c>
      <c r="D271" s="13">
        <v>4499</v>
      </c>
      <c r="E271" s="13">
        <v>3368</v>
      </c>
      <c r="F271" s="13">
        <v>0</v>
      </c>
      <c r="G271" s="13">
        <v>13889</v>
      </c>
      <c r="H271" s="13">
        <v>279</v>
      </c>
      <c r="I271" s="13">
        <v>1120</v>
      </c>
      <c r="J271" s="13">
        <v>-387</v>
      </c>
      <c r="K271" s="13">
        <v>474</v>
      </c>
      <c r="L271" s="13">
        <v>40093</v>
      </c>
      <c r="M271" s="13">
        <v>2560</v>
      </c>
    </row>
    <row r="272" spans="1:13" x14ac:dyDescent="0.3">
      <c r="A272" s="3" t="s">
        <v>275</v>
      </c>
      <c r="B272" s="13">
        <v>6012</v>
      </c>
      <c r="C272" s="13">
        <v>10664</v>
      </c>
      <c r="D272" s="13">
        <v>4485</v>
      </c>
      <c r="E272" s="13">
        <v>2686</v>
      </c>
      <c r="F272" s="13">
        <v>0</v>
      </c>
      <c r="G272" s="13">
        <v>16126</v>
      </c>
      <c r="H272" s="13">
        <v>871</v>
      </c>
      <c r="I272" s="13">
        <v>2443</v>
      </c>
      <c r="J272" s="13">
        <v>-387</v>
      </c>
      <c r="K272" s="13">
        <v>1010</v>
      </c>
      <c r="L272" s="13">
        <v>43910</v>
      </c>
      <c r="M272" s="13">
        <v>6377</v>
      </c>
    </row>
    <row r="273" spans="1:13" x14ac:dyDescent="0.3">
      <c r="A273" s="3" t="s">
        <v>276</v>
      </c>
      <c r="B273" s="13">
        <v>5669</v>
      </c>
      <c r="C273" s="13">
        <v>10584</v>
      </c>
      <c r="D273" s="13">
        <v>4741</v>
      </c>
      <c r="E273" s="13">
        <v>3189</v>
      </c>
      <c r="F273" s="13">
        <v>0</v>
      </c>
      <c r="G273" s="13">
        <v>14404</v>
      </c>
      <c r="H273" s="13">
        <v>390</v>
      </c>
      <c r="I273" s="13">
        <v>2092</v>
      </c>
      <c r="J273" s="13">
        <v>-387</v>
      </c>
      <c r="K273" s="13">
        <v>949</v>
      </c>
      <c r="L273" s="13">
        <v>41631</v>
      </c>
      <c r="M273" s="13">
        <v>4098</v>
      </c>
    </row>
    <row r="274" spans="1:13" x14ac:dyDescent="0.3">
      <c r="A274" s="3" t="s">
        <v>277</v>
      </c>
      <c r="B274" s="13">
        <v>6222</v>
      </c>
      <c r="C274" s="13">
        <v>11170</v>
      </c>
      <c r="D274" s="13">
        <v>5762</v>
      </c>
      <c r="E274" s="13">
        <v>2385</v>
      </c>
      <c r="F274" s="13">
        <v>0</v>
      </c>
      <c r="G274" s="13">
        <v>15849</v>
      </c>
      <c r="H274" s="13">
        <v>482</v>
      </c>
      <c r="I274" s="13">
        <v>2443</v>
      </c>
      <c r="J274" s="13">
        <v>-387</v>
      </c>
      <c r="K274" s="13">
        <v>583</v>
      </c>
      <c r="L274" s="13">
        <v>44509</v>
      </c>
      <c r="M274" s="13">
        <v>6976</v>
      </c>
    </row>
    <row r="275" spans="1:13" x14ac:dyDescent="0.3">
      <c r="A275" s="3" t="s">
        <v>278</v>
      </c>
      <c r="B275" s="13">
        <v>6267</v>
      </c>
      <c r="C275" s="13">
        <v>11308</v>
      </c>
      <c r="D275" s="13">
        <v>4168</v>
      </c>
      <c r="E275" s="13">
        <v>2538</v>
      </c>
      <c r="F275" s="13">
        <v>0</v>
      </c>
      <c r="G275" s="13">
        <v>13965</v>
      </c>
      <c r="H275" s="13">
        <v>283</v>
      </c>
      <c r="I275" s="13">
        <v>2116</v>
      </c>
      <c r="J275" s="13">
        <v>-387</v>
      </c>
      <c r="K275" s="13">
        <v>601</v>
      </c>
      <c r="L275" s="13">
        <v>40859</v>
      </c>
      <c r="M275" s="13">
        <v>3326</v>
      </c>
    </row>
    <row r="276" spans="1:13" x14ac:dyDescent="0.3">
      <c r="A276" s="3" t="s">
        <v>279</v>
      </c>
      <c r="B276" s="13">
        <v>6806</v>
      </c>
      <c r="C276" s="13">
        <v>10137</v>
      </c>
      <c r="D276" s="13">
        <v>4075</v>
      </c>
      <c r="E276" s="13">
        <v>3523</v>
      </c>
      <c r="F276" s="13">
        <v>0</v>
      </c>
      <c r="G276" s="13">
        <v>11841</v>
      </c>
      <c r="H276" s="13">
        <v>74</v>
      </c>
      <c r="I276" s="13">
        <v>601</v>
      </c>
      <c r="J276" s="13">
        <v>-387</v>
      </c>
      <c r="K276" s="13">
        <v>380</v>
      </c>
      <c r="L276" s="13">
        <v>37050</v>
      </c>
      <c r="M276" s="13">
        <v>-483</v>
      </c>
    </row>
    <row r="277" spans="1:13" x14ac:dyDescent="0.3">
      <c r="A277" s="3" t="s">
        <v>280</v>
      </c>
      <c r="B277" s="13">
        <v>5854</v>
      </c>
      <c r="C277" s="13">
        <v>11110</v>
      </c>
      <c r="D277" s="13">
        <v>6266</v>
      </c>
      <c r="E277" s="13">
        <v>2745</v>
      </c>
      <c r="F277" s="13">
        <v>0</v>
      </c>
      <c r="G277" s="13">
        <v>18441</v>
      </c>
      <c r="H277" s="13">
        <v>1411</v>
      </c>
      <c r="I277" s="13">
        <v>2466</v>
      </c>
      <c r="J277" s="13">
        <v>-387</v>
      </c>
      <c r="K277" s="13">
        <v>1439</v>
      </c>
      <c r="L277" s="13">
        <v>49345</v>
      </c>
      <c r="M277" s="13">
        <v>11812</v>
      </c>
    </row>
    <row r="278" spans="1:13" x14ac:dyDescent="0.3">
      <c r="A278" s="3" t="s">
        <v>281</v>
      </c>
      <c r="B278" s="13">
        <v>5266</v>
      </c>
      <c r="C278" s="13">
        <v>10183</v>
      </c>
      <c r="D278" s="13">
        <v>5041</v>
      </c>
      <c r="E278" s="13">
        <v>2278</v>
      </c>
      <c r="F278" s="13">
        <v>0</v>
      </c>
      <c r="G278" s="13">
        <v>16368</v>
      </c>
      <c r="H278" s="13">
        <v>769</v>
      </c>
      <c r="I278" s="13">
        <v>2443</v>
      </c>
      <c r="J278" s="13">
        <v>-387</v>
      </c>
      <c r="K278" s="13">
        <v>1231</v>
      </c>
      <c r="L278" s="13">
        <v>43192</v>
      </c>
      <c r="M278" s="13">
        <v>5659</v>
      </c>
    </row>
    <row r="279" spans="1:13" x14ac:dyDescent="0.3">
      <c r="A279" s="3" t="s">
        <v>282</v>
      </c>
      <c r="B279" s="13">
        <v>7565</v>
      </c>
      <c r="C279" s="13">
        <v>9567</v>
      </c>
      <c r="D279" s="13">
        <v>3278</v>
      </c>
      <c r="E279" s="13">
        <v>3503</v>
      </c>
      <c r="F279" s="13">
        <v>0</v>
      </c>
      <c r="G279" s="13">
        <v>7779</v>
      </c>
      <c r="H279" s="13">
        <v>0</v>
      </c>
      <c r="I279" s="13">
        <v>409</v>
      </c>
      <c r="J279" s="13">
        <v>-387</v>
      </c>
      <c r="K279" s="13">
        <v>593</v>
      </c>
      <c r="L279" s="13">
        <v>32307</v>
      </c>
      <c r="M279" s="13">
        <v>-5226</v>
      </c>
    </row>
    <row r="280" spans="1:13" x14ac:dyDescent="0.3">
      <c r="A280" s="3" t="s">
        <v>283</v>
      </c>
      <c r="B280" s="13">
        <v>5623</v>
      </c>
      <c r="C280" s="13">
        <v>12749</v>
      </c>
      <c r="D280" s="13">
        <v>5476</v>
      </c>
      <c r="E280" s="13">
        <v>2760</v>
      </c>
      <c r="F280" s="13">
        <v>0</v>
      </c>
      <c r="G280" s="13">
        <v>16605</v>
      </c>
      <c r="H280" s="13">
        <v>559</v>
      </c>
      <c r="I280" s="13">
        <v>2443</v>
      </c>
      <c r="J280" s="13">
        <v>-387</v>
      </c>
      <c r="K280" s="13">
        <v>1350</v>
      </c>
      <c r="L280" s="13">
        <v>47178</v>
      </c>
      <c r="M280" s="13">
        <v>9645</v>
      </c>
    </row>
    <row r="281" spans="1:13" x14ac:dyDescent="0.3">
      <c r="A281" s="3" t="s">
        <v>284</v>
      </c>
      <c r="B281" s="13">
        <v>6000</v>
      </c>
      <c r="C281" s="13">
        <v>10515</v>
      </c>
      <c r="D281" s="13">
        <v>4549</v>
      </c>
      <c r="E281" s="13">
        <v>2270</v>
      </c>
      <c r="F281" s="13">
        <v>0</v>
      </c>
      <c r="G281" s="13">
        <v>16599</v>
      </c>
      <c r="H281" s="13">
        <v>462</v>
      </c>
      <c r="I281" s="13">
        <v>2138</v>
      </c>
      <c r="J281" s="13">
        <v>-387</v>
      </c>
      <c r="K281" s="13">
        <v>1312</v>
      </c>
      <c r="L281" s="13">
        <v>43458</v>
      </c>
      <c r="M281" s="13">
        <v>5925</v>
      </c>
    </row>
    <row r="282" spans="1:13" x14ac:dyDescent="0.3">
      <c r="A282" s="3" t="s">
        <v>285</v>
      </c>
      <c r="B282" s="13">
        <v>7927</v>
      </c>
      <c r="C282" s="13">
        <v>11636</v>
      </c>
      <c r="D282" s="13">
        <v>5630</v>
      </c>
      <c r="E282" s="13">
        <v>2747</v>
      </c>
      <c r="F282" s="13">
        <v>0</v>
      </c>
      <c r="G282" s="13">
        <v>11206</v>
      </c>
      <c r="H282" s="13">
        <v>22</v>
      </c>
      <c r="I282" s="13">
        <v>393</v>
      </c>
      <c r="J282" s="13">
        <v>-387</v>
      </c>
      <c r="K282" s="13">
        <v>425</v>
      </c>
      <c r="L282" s="13">
        <v>39599</v>
      </c>
      <c r="M282" s="13">
        <v>2066</v>
      </c>
    </row>
    <row r="283" spans="1:13" x14ac:dyDescent="0.3">
      <c r="A283" s="3" t="s">
        <v>286</v>
      </c>
      <c r="B283" s="13">
        <v>4157</v>
      </c>
      <c r="C283" s="13">
        <v>10836</v>
      </c>
      <c r="D283" s="13">
        <v>6194</v>
      </c>
      <c r="E283" s="13">
        <v>2656</v>
      </c>
      <c r="F283" s="13">
        <v>0</v>
      </c>
      <c r="G283" s="13">
        <v>20967</v>
      </c>
      <c r="H283" s="13">
        <v>1391</v>
      </c>
      <c r="I283" s="13">
        <v>2505</v>
      </c>
      <c r="J283" s="13">
        <v>-387</v>
      </c>
      <c r="K283" s="13">
        <v>887</v>
      </c>
      <c r="L283" s="13">
        <v>49206</v>
      </c>
      <c r="M283" s="13">
        <v>11673</v>
      </c>
    </row>
    <row r="284" spans="1:13" x14ac:dyDescent="0.3">
      <c r="A284" s="3" t="s">
        <v>287</v>
      </c>
      <c r="B284" s="13">
        <v>5350</v>
      </c>
      <c r="C284" s="13">
        <v>9406</v>
      </c>
      <c r="D284" s="13">
        <v>4856</v>
      </c>
      <c r="E284" s="13">
        <v>3211</v>
      </c>
      <c r="F284" s="13">
        <v>0</v>
      </c>
      <c r="G284" s="13">
        <v>17519</v>
      </c>
      <c r="H284" s="13">
        <v>901</v>
      </c>
      <c r="I284" s="13">
        <v>2402</v>
      </c>
      <c r="J284" s="13">
        <v>-387</v>
      </c>
      <c r="K284" s="13">
        <v>789</v>
      </c>
      <c r="L284" s="13">
        <v>44047</v>
      </c>
      <c r="M284" s="13">
        <v>6514</v>
      </c>
    </row>
    <row r="285" spans="1:13" x14ac:dyDescent="0.3">
      <c r="A285" s="3" t="s">
        <v>288</v>
      </c>
      <c r="B285" s="13">
        <v>5977</v>
      </c>
      <c r="C285" s="13">
        <v>9552</v>
      </c>
      <c r="D285" s="13">
        <v>4755</v>
      </c>
      <c r="E285" s="13">
        <v>3049</v>
      </c>
      <c r="F285" s="13">
        <v>0</v>
      </c>
      <c r="G285" s="13">
        <v>15967</v>
      </c>
      <c r="H285" s="13">
        <v>380</v>
      </c>
      <c r="I285" s="13">
        <v>2402</v>
      </c>
      <c r="J285" s="13">
        <v>-387</v>
      </c>
      <c r="K285" s="13">
        <v>560</v>
      </c>
      <c r="L285" s="13">
        <v>42255</v>
      </c>
      <c r="M285" s="13">
        <v>4722</v>
      </c>
    </row>
    <row r="286" spans="1:13" x14ac:dyDescent="0.3">
      <c r="A286" s="3" t="s">
        <v>289</v>
      </c>
      <c r="B286" s="13">
        <v>5702</v>
      </c>
      <c r="C286" s="13">
        <v>9731</v>
      </c>
      <c r="D286" s="13">
        <v>3981</v>
      </c>
      <c r="E286" s="13">
        <v>3221</v>
      </c>
      <c r="F286" s="13">
        <v>0</v>
      </c>
      <c r="G286" s="13">
        <v>12299</v>
      </c>
      <c r="H286" s="13">
        <v>91</v>
      </c>
      <c r="I286" s="13">
        <v>944</v>
      </c>
      <c r="J286" s="13">
        <v>-387</v>
      </c>
      <c r="K286" s="13">
        <v>981</v>
      </c>
      <c r="L286" s="13">
        <v>36563</v>
      </c>
      <c r="M286" s="13">
        <v>-970</v>
      </c>
    </row>
    <row r="287" spans="1:13" x14ac:dyDescent="0.3">
      <c r="A287" s="3" t="s">
        <v>290</v>
      </c>
      <c r="B287" s="13">
        <v>5563</v>
      </c>
      <c r="C287" s="13">
        <v>8820</v>
      </c>
      <c r="D287" s="13">
        <v>3463</v>
      </c>
      <c r="E287" s="13">
        <v>2694</v>
      </c>
      <c r="F287" s="13">
        <v>0</v>
      </c>
      <c r="G287" s="13">
        <v>13319</v>
      </c>
      <c r="H287" s="13">
        <v>493</v>
      </c>
      <c r="I287" s="13">
        <v>1101</v>
      </c>
      <c r="J287" s="13">
        <v>-387</v>
      </c>
      <c r="K287" s="13">
        <v>826</v>
      </c>
      <c r="L287" s="13">
        <v>35892</v>
      </c>
      <c r="M287" s="13">
        <v>-1641</v>
      </c>
    </row>
    <row r="288" spans="1:13" x14ac:dyDescent="0.3">
      <c r="A288" s="3" t="s">
        <v>291</v>
      </c>
      <c r="B288" s="13">
        <v>5969</v>
      </c>
      <c r="C288" s="13">
        <v>10219</v>
      </c>
      <c r="D288" s="13">
        <v>4146</v>
      </c>
      <c r="E288" s="13">
        <v>3362</v>
      </c>
      <c r="F288" s="13">
        <v>0</v>
      </c>
      <c r="G288" s="13">
        <v>13210</v>
      </c>
      <c r="H288" s="13">
        <v>163</v>
      </c>
      <c r="I288" s="13">
        <v>610</v>
      </c>
      <c r="J288" s="13">
        <v>-387</v>
      </c>
      <c r="K288" s="13">
        <v>438</v>
      </c>
      <c r="L288" s="13">
        <v>37730</v>
      </c>
      <c r="M288" s="13">
        <v>197</v>
      </c>
    </row>
    <row r="289" spans="1:13" x14ac:dyDescent="0.3">
      <c r="A289" s="3" t="s">
        <v>292</v>
      </c>
      <c r="B289" s="13">
        <v>5211</v>
      </c>
      <c r="C289" s="13">
        <v>9070</v>
      </c>
      <c r="D289" s="13">
        <v>4229</v>
      </c>
      <c r="E289" s="13">
        <v>2468</v>
      </c>
      <c r="F289" s="13">
        <v>0</v>
      </c>
      <c r="G289" s="13">
        <v>16008</v>
      </c>
      <c r="H289" s="13">
        <v>915</v>
      </c>
      <c r="I289" s="13">
        <v>2402</v>
      </c>
      <c r="J289" s="13">
        <v>-387</v>
      </c>
      <c r="K289" s="13">
        <v>570</v>
      </c>
      <c r="L289" s="13">
        <v>40486</v>
      </c>
      <c r="M289" s="13">
        <v>2953</v>
      </c>
    </row>
    <row r="290" spans="1:13" x14ac:dyDescent="0.3">
      <c r="A290" s="3" t="s">
        <v>293</v>
      </c>
      <c r="B290" s="13">
        <v>5227</v>
      </c>
      <c r="C290" s="13">
        <v>9707</v>
      </c>
      <c r="D290" s="13">
        <v>4575</v>
      </c>
      <c r="E290" s="13">
        <v>3219</v>
      </c>
      <c r="F290" s="13">
        <v>0</v>
      </c>
      <c r="G290" s="13">
        <v>13801</v>
      </c>
      <c r="H290" s="13">
        <v>589</v>
      </c>
      <c r="I290" s="13">
        <v>610</v>
      </c>
      <c r="J290" s="13">
        <v>-387</v>
      </c>
      <c r="K290" s="13">
        <v>533</v>
      </c>
      <c r="L290" s="13">
        <v>37874</v>
      </c>
      <c r="M290" s="13">
        <v>341</v>
      </c>
    </row>
    <row r="291" spans="1:13" x14ac:dyDescent="0.3">
      <c r="A291" s="3" t="s">
        <v>294</v>
      </c>
      <c r="B291" s="13">
        <v>6719</v>
      </c>
      <c r="C291" s="13">
        <v>10072</v>
      </c>
      <c r="D291" s="13">
        <v>4140</v>
      </c>
      <c r="E291" s="13">
        <v>2625</v>
      </c>
      <c r="F291" s="13">
        <v>0</v>
      </c>
      <c r="G291" s="13">
        <v>10703</v>
      </c>
      <c r="H291" s="13">
        <v>99</v>
      </c>
      <c r="I291" s="13">
        <v>1012</v>
      </c>
      <c r="J291" s="13">
        <v>-387</v>
      </c>
      <c r="K291" s="13">
        <v>644</v>
      </c>
      <c r="L291" s="13">
        <v>35627</v>
      </c>
      <c r="M291" s="13">
        <v>-1906</v>
      </c>
    </row>
    <row r="292" spans="1:13" x14ac:dyDescent="0.3">
      <c r="A292" s="3" t="s">
        <v>295</v>
      </c>
      <c r="B292" s="13">
        <v>6668</v>
      </c>
      <c r="C292" s="13">
        <v>9454</v>
      </c>
      <c r="D292" s="13">
        <v>3533</v>
      </c>
      <c r="E292" s="13">
        <v>3630</v>
      </c>
      <c r="F292" s="13">
        <v>0</v>
      </c>
      <c r="G292" s="13">
        <v>9657</v>
      </c>
      <c r="H292" s="13">
        <v>8</v>
      </c>
      <c r="I292" s="13">
        <v>391</v>
      </c>
      <c r="J292" s="13">
        <v>-387</v>
      </c>
      <c r="K292" s="13">
        <v>1164</v>
      </c>
      <c r="L292" s="13">
        <v>34118</v>
      </c>
      <c r="M292" s="13">
        <v>-3415</v>
      </c>
    </row>
    <row r="293" spans="1:13" x14ac:dyDescent="0.3">
      <c r="A293" s="3" t="s">
        <v>296</v>
      </c>
      <c r="B293" s="13">
        <v>5103</v>
      </c>
      <c r="C293" s="13">
        <v>10652</v>
      </c>
      <c r="D293" s="13">
        <v>4389</v>
      </c>
      <c r="E293" s="13">
        <v>2091</v>
      </c>
      <c r="F293" s="13">
        <v>0</v>
      </c>
      <c r="G293" s="13">
        <v>19558</v>
      </c>
      <c r="H293" s="13">
        <v>762</v>
      </c>
      <c r="I293" s="13">
        <v>2402</v>
      </c>
      <c r="J293" s="13">
        <v>-387</v>
      </c>
      <c r="K293" s="13">
        <v>502</v>
      </c>
      <c r="L293" s="13">
        <v>45072</v>
      </c>
      <c r="M293" s="13">
        <v>7539</v>
      </c>
    </row>
    <row r="294" spans="1:13" x14ac:dyDescent="0.3">
      <c r="A294" s="3" t="s">
        <v>297</v>
      </c>
      <c r="B294" s="13">
        <v>6367</v>
      </c>
      <c r="C294" s="13">
        <v>10180</v>
      </c>
      <c r="D294" s="13">
        <v>3848</v>
      </c>
      <c r="E294" s="13">
        <v>2775</v>
      </c>
      <c r="F294" s="13">
        <v>0</v>
      </c>
      <c r="G294" s="13">
        <v>10791</v>
      </c>
      <c r="H294" s="13">
        <v>33</v>
      </c>
      <c r="I294" s="13">
        <v>329</v>
      </c>
      <c r="J294" s="13">
        <v>-387</v>
      </c>
      <c r="K294" s="13">
        <v>578</v>
      </c>
      <c r="L294" s="13">
        <v>34514</v>
      </c>
      <c r="M294" s="13">
        <v>-3019</v>
      </c>
    </row>
    <row r="295" spans="1:13" x14ac:dyDescent="0.3">
      <c r="A295" s="3" t="s">
        <v>298</v>
      </c>
      <c r="B295" s="13">
        <v>5758</v>
      </c>
      <c r="C295" s="13">
        <v>10382</v>
      </c>
      <c r="D295" s="13">
        <v>5051</v>
      </c>
      <c r="E295" s="13">
        <v>2961</v>
      </c>
      <c r="F295" s="13">
        <v>0</v>
      </c>
      <c r="G295" s="13">
        <v>13758</v>
      </c>
      <c r="H295" s="13">
        <v>408</v>
      </c>
      <c r="I295" s="13">
        <v>1056</v>
      </c>
      <c r="J295" s="13">
        <v>-387</v>
      </c>
      <c r="K295" s="13">
        <v>342</v>
      </c>
      <c r="L295" s="13">
        <v>39329</v>
      </c>
      <c r="M295" s="13">
        <v>1796</v>
      </c>
    </row>
    <row r="296" spans="1:13" x14ac:dyDescent="0.3">
      <c r="A296" s="3" t="s">
        <v>299</v>
      </c>
      <c r="B296" s="13">
        <v>3828</v>
      </c>
      <c r="C296" s="13">
        <v>8810</v>
      </c>
      <c r="D296" s="13">
        <v>4260</v>
      </c>
      <c r="E296" s="13">
        <v>2903</v>
      </c>
      <c r="F296" s="13">
        <v>0</v>
      </c>
      <c r="G296" s="13">
        <v>20615</v>
      </c>
      <c r="H296" s="13">
        <v>1136</v>
      </c>
      <c r="I296" s="13">
        <v>2379</v>
      </c>
      <c r="J296" s="13">
        <v>-387</v>
      </c>
      <c r="K296" s="13">
        <v>573</v>
      </c>
      <c r="L296" s="13">
        <v>44117</v>
      </c>
      <c r="M296" s="13">
        <v>6584</v>
      </c>
    </row>
    <row r="297" spans="1:13" x14ac:dyDescent="0.3">
      <c r="A297" s="3" t="s">
        <v>9</v>
      </c>
      <c r="B297" s="13">
        <v>4306</v>
      </c>
      <c r="C297" s="13">
        <v>9793</v>
      </c>
      <c r="D297" s="13">
        <v>5773</v>
      </c>
      <c r="E297" s="13">
        <v>2613</v>
      </c>
      <c r="F297" s="13">
        <v>0</v>
      </c>
      <c r="G297" s="13">
        <v>17115</v>
      </c>
      <c r="H297" s="13">
        <v>1222</v>
      </c>
      <c r="I297" s="13">
        <v>2379</v>
      </c>
      <c r="J297" s="13">
        <v>-387</v>
      </c>
      <c r="K297" s="13">
        <v>477</v>
      </c>
      <c r="L297" s="13">
        <v>43291</v>
      </c>
      <c r="M297" s="13">
        <v>5758</v>
      </c>
    </row>
  </sheetData>
  <dataValidations count="1">
    <dataValidation type="list" allowBlank="1" showInputMessage="1" showErrorMessage="1" prompt="Välj kommun i lista" sqref="A5">
      <formula1>$A$8:$A$297</formula1>
    </dataValidation>
  </dataValidations>
  <pageMargins left="0.59055118110236227" right="0.19685039370078741" top="0.59055118110236227" bottom="0.59055118110236227" header="0.31496062992125984" footer="0.31496062992125984"/>
  <pageSetup paperSize="9" orientation="landscape" r:id="rId1"/>
  <headerFooter>
    <oddHeader>&amp;C2016-04-28&amp;R&amp;A</oddHeader>
    <oddFooter>&amp;L&amp;F/Mona Fridell&amp;C&amp;P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Bil 1 Prognos 2017 Standardkost</vt:lpstr>
      <vt:lpstr>'Bil 1 Prognos 2017 Standardkost'!Utskriftsrubriker</vt:lpstr>
    </vt:vector>
  </TitlesOfParts>
  <Company>SKL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dbee1</dc:creator>
  <cp:lastModifiedBy>Sandström Eva</cp:lastModifiedBy>
  <dcterms:created xsi:type="dcterms:W3CDTF">2010-04-25T14:11:12Z</dcterms:created>
  <dcterms:modified xsi:type="dcterms:W3CDTF">2016-05-02T13:13:44Z</dcterms:modified>
</cp:coreProperties>
</file>