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75" windowWidth="19320" windowHeight="9675"/>
  </bookViews>
  <sheets>
    <sheet name="131210" sheetId="1" r:id="rId1"/>
  </sheets>
  <definedNames>
    <definedName name="FromDept" localSheetId="0">'131210'!$A$5</definedName>
    <definedName name="FromName" localSheetId="0">'131210'!#REF!</definedName>
  </definedNames>
  <calcPr calcId="145621"/>
</workbook>
</file>

<file path=xl/calcChain.xml><?xml version="1.0" encoding="utf-8"?>
<calcChain xmlns="http://schemas.openxmlformats.org/spreadsheetml/2006/main">
  <c r="B31" i="1" l="1"/>
  <c r="B25" i="1"/>
  <c r="B17" i="1"/>
  <c r="B32" i="1" l="1"/>
  <c r="B34" i="1" s="1"/>
  <c r="C31" i="1"/>
  <c r="C32" i="1" s="1"/>
  <c r="C25" i="1"/>
  <c r="C17" i="1"/>
  <c r="C34" i="1" s="1"/>
</calcChain>
</file>

<file path=xl/sharedStrings.xml><?xml version="1.0" encoding="utf-8"?>
<sst xmlns="http://schemas.openxmlformats.org/spreadsheetml/2006/main" count="44" uniqueCount="42">
  <si>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</si>
  <si>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</si>
  <si>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</si>
  <si>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</si>
  <si>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</si>
  <si>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</si>
  <si>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</si>
  <si>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</si>
  <si>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</si>
  <si>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</si>
  <si>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</si>
  <si>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</si>
  <si>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</si>
  <si>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</si>
  <si>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Kollektivavtalad pension</t>
  </si>
  <si>
    <t xml:space="preserve">Summa </t>
  </si>
  <si>
    <t>Specialregler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</si>
  <si>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</si>
  <si>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>Summa arbetsgivaravgifter</t>
  </si>
  <si>
    <t>jan–dec</t>
  </si>
  <si>
    <t>Avd för ekonomi och styrning                                                                          Kajsa Jansson                                                                                               Tfn direkt 08-452 78 62                                                                                             kajsa.jansson@skl.se</t>
  </si>
  <si>
    <t>Beslutade för 2013</t>
  </si>
  <si>
    <t>Avgiftbestämd del  ( avgift 4,5 %)</t>
  </si>
  <si>
    <t xml:space="preserve"> + löneskatt ( 24,26 %)</t>
  </si>
  <si>
    <t xml:space="preserve">Förmånsbestämd del (inkomster ö tak) </t>
  </si>
  <si>
    <t xml:space="preserve">  + löneskatt (24,26 %)</t>
  </si>
  <si>
    <t xml:space="preserve">För anställda som vid årets ingång fyllt 65 år </t>
  </si>
  <si>
    <t>För anställda som vid årets ingång inte fyllt 26 år (2013 t.o.m. 30.6.2014)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</si>
  <si>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Uppskattning. Exakt premiekostnad  uppgår 2012 och 2013 till 50 procent av den per</t>
    </r>
  </si>
  <si>
    <t>31.12.2011 förutbetalda premien. Den förutbetalda premien är därmed noll efter 2013.</t>
  </si>
  <si>
    <r>
      <t xml:space="preserve">Omställningsförsäkring (KOM-KL) </t>
    </r>
    <r>
      <rPr>
        <vertAlign val="superscript"/>
        <sz val="9"/>
        <rFont val="Arial"/>
        <family val="2"/>
      </rPr>
      <t>1</t>
    </r>
  </si>
  <si>
    <t>är arbetsgivaravgiften enligt lag 10,21 % (ålderspensionsavgift). Ingen avgift för avtalsförsäkringar förutom TFA. Pensions-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</si>
  <si>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och 2014, vilket ger total arbetsgivaravgift på 15,81 % år 2013 och år 2014.</t>
    </r>
  </si>
  <si>
    <t>blir totala arbetsgivaravgiften 21,29 %.</t>
  </si>
  <si>
    <t xml:space="preserve">är arbetsgivaravgiften enligt lag 15,49 %. Inklusive premier för avtalsförsäkringar och avgiftsbestämd pension </t>
  </si>
  <si>
    <t>blir totala arbetsgivaravgiften 16,01 % ( 10,21+0,21+4,5+1,09).</t>
  </si>
  <si>
    <t xml:space="preserve">är arbetsgivaravgiften enligt lag 10,21 %. Inklusive premier för avtalsförsäkringar och avgiftsbestämd pension </t>
  </si>
  <si>
    <t>Beslutade för 2014</t>
  </si>
  <si>
    <t>Arbetsgivaravgifter för KOMMUNER år 2013 och 2014</t>
  </si>
  <si>
    <t>För anställda som vid årets ingång fyllt 23 år men inte fyllt 25 år (fr.o.m. 1.7.2014*)</t>
  </si>
  <si>
    <t>För anställda som vid årets ingång inte fyllt 23 år (fr.o.m 1.7.2014*)</t>
  </si>
  <si>
    <t>*Under förutsättning att riksdagen fattar beslut om detta under våren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</si>
</sst>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name val="Helvetica"/>
    </font>
    <font>
      <sz val="11"/>
      <name val="Palatino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Helvetica"/>
      <family val="2"/>
    </font>
    <font>
      <i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 applyAlignment="1">
      <alignment vertical="top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vertical="top"/>
    </xf>
    <xf numFmtId="1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9" fillId="0" borderId="0" xfId="0" applyFont="1" applyBorder="1" applyAlignment="1"/>
    <xf numFmtId="0" fontId="9" fillId="0" borderId="0" xfId="0" applyFont="1"/>
    <xf numFmtId="0" fontId="13" fillId="0" borderId="0" xfId="0" applyFon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Fill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horizontal="right" vertical="center"/>
    </xf>
    <xf numFmtId="0" fontId="9" fillId="0" borderId="0" xfId="0" applyFont="1" applyAlignme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view="pageLayout" topLeftCell="A20" zoomScale="120" zoomScaleNormal="120" zoomScalePageLayoutView="120" workbookViewId="0">
      <selection activeCell="A54" sqref="A54"/>
    </sheetView>
  </sheetViews>
  <sheetFormatPr defaultRowHeight="12" x14ac:dyDescent="0.2"/>
  <cols>
    <col min="1" max="1" width="46.7109375" customWidth="1"/>
    <col min="2" max="2" width="11.85546875" style="16" customWidth="1"/>
    <col min="3" max="3" width="12.42578125" customWidth="1"/>
  </cols>
  <sheetData>
    <row r="1" spans="1:3" ht="18" customHeight="1" x14ac:dyDescent="0.2">
      <c r="A1" s="14" t="s">
        <v>38</v>
      </c>
    </row>
    <row r="2" spans="1:3" ht="3.95" customHeight="1" x14ac:dyDescent="0.2">
      <c r="A2" s="9"/>
    </row>
    <row r="3" spans="1:3" ht="14.1" customHeight="1" x14ac:dyDescent="0.25">
      <c r="A3" s="6" t="s">
        <v>17</v>
      </c>
    </row>
    <row r="4" spans="1:3" ht="3.95" customHeight="1" x14ac:dyDescent="0.25">
      <c r="A4" s="1"/>
    </row>
    <row r="5" spans="1:3" ht="45" x14ac:dyDescent="0.2">
      <c r="A5" s="5" t="s">
        <v>20</v>
      </c>
    </row>
    <row r="6" spans="1:3" ht="24" x14ac:dyDescent="0.2">
      <c r="A6" s="20"/>
      <c r="B6" s="21" t="s">
        <v>21</v>
      </c>
      <c r="C6" s="21" t="s">
        <v>37</v>
      </c>
    </row>
    <row r="7" spans="1:3" ht="15.95" customHeight="1" x14ac:dyDescent="0.2">
      <c r="A7" s="20"/>
      <c r="B7" s="15">
        <v>41261</v>
      </c>
      <c r="C7" s="15">
        <v>41379</v>
      </c>
    </row>
    <row r="8" spans="1:3" s="3" customFormat="1" ht="15.95" customHeight="1" x14ac:dyDescent="0.2">
      <c r="A8" s="20"/>
      <c r="B8" s="22" t="s">
        <v>19</v>
      </c>
      <c r="C8" s="22" t="s">
        <v>19</v>
      </c>
    </row>
    <row r="9" spans="1:3" s="3" customFormat="1" ht="15.95" customHeight="1" x14ac:dyDescent="0.2">
      <c r="A9" s="23" t="s">
        <v>11</v>
      </c>
      <c r="B9" s="24"/>
      <c r="C9" s="24"/>
    </row>
    <row r="10" spans="1:3" s="3" customFormat="1" ht="15.95" customHeight="1" x14ac:dyDescent="0.2">
      <c r="A10" s="25" t="s">
        <v>0</v>
      </c>
      <c r="B10" s="26">
        <v>10.210000000000001</v>
      </c>
      <c r="C10" s="26">
        <v>10.210000000000001</v>
      </c>
    </row>
    <row r="11" spans="1:3" s="3" customFormat="1" ht="15.95" customHeight="1" x14ac:dyDescent="0.2">
      <c r="A11" s="25" t="s">
        <v>1</v>
      </c>
      <c r="B11" s="26">
        <v>1.17</v>
      </c>
      <c r="C11" s="26">
        <v>1.17</v>
      </c>
    </row>
    <row r="12" spans="1:3" s="3" customFormat="1" ht="15.95" customHeight="1" x14ac:dyDescent="0.2">
      <c r="A12" s="25" t="s">
        <v>2</v>
      </c>
      <c r="B12" s="26">
        <v>4.3499999999999996</v>
      </c>
      <c r="C12" s="26">
        <v>4.3499999999999996</v>
      </c>
    </row>
    <row r="13" spans="1:3" s="3" customFormat="1" ht="15.95" customHeight="1" x14ac:dyDescent="0.2">
      <c r="A13" s="25" t="s">
        <v>3</v>
      </c>
      <c r="B13" s="26">
        <v>0.3</v>
      </c>
      <c r="C13" s="26">
        <v>0.3</v>
      </c>
    </row>
    <row r="14" spans="1:3" s="3" customFormat="1" ht="15.95" customHeight="1" x14ac:dyDescent="0.2">
      <c r="A14" s="25" t="s">
        <v>4</v>
      </c>
      <c r="B14" s="26">
        <v>2.6</v>
      </c>
      <c r="C14" s="26">
        <v>2.6</v>
      </c>
    </row>
    <row r="15" spans="1:3" s="3" customFormat="1" ht="15.95" customHeight="1" x14ac:dyDescent="0.2">
      <c r="A15" s="25" t="s">
        <v>5</v>
      </c>
      <c r="B15" s="26">
        <v>2.91</v>
      </c>
      <c r="C15" s="26">
        <v>2.91</v>
      </c>
    </row>
    <row r="16" spans="1:3" s="3" customFormat="1" ht="15.95" customHeight="1" x14ac:dyDescent="0.2">
      <c r="A16" s="27" t="s">
        <v>6</v>
      </c>
      <c r="B16" s="28">
        <v>9.8800000000000008</v>
      </c>
      <c r="C16" s="28">
        <v>9.8800000000000008</v>
      </c>
    </row>
    <row r="17" spans="1:3" s="3" customFormat="1" ht="15.95" customHeight="1" x14ac:dyDescent="0.2">
      <c r="A17" s="23" t="s">
        <v>15</v>
      </c>
      <c r="B17" s="29">
        <f>SUM(B10:B16)</f>
        <v>31.42</v>
      </c>
      <c r="C17" s="29">
        <f>SUM(C10:C16)</f>
        <v>31.42</v>
      </c>
    </row>
    <row r="18" spans="1:3" s="2" customFormat="1" ht="6" customHeight="1" x14ac:dyDescent="0.2">
      <c r="A18" s="30"/>
      <c r="B18" s="25"/>
      <c r="C18" s="25"/>
    </row>
    <row r="19" spans="1:3" s="2" customFormat="1" x14ac:dyDescent="0.2">
      <c r="A19" s="23" t="s">
        <v>12</v>
      </c>
      <c r="B19" s="25"/>
      <c r="C19" s="25"/>
    </row>
    <row r="20" spans="1:3" s="2" customFormat="1" ht="13.5" x14ac:dyDescent="0.2">
      <c r="A20" s="25" t="s">
        <v>30</v>
      </c>
      <c r="B20" s="26">
        <v>0.1</v>
      </c>
      <c r="C20" s="26">
        <v>0.1</v>
      </c>
    </row>
    <row r="21" spans="1:3" s="3" customFormat="1" ht="15.95" customHeight="1" x14ac:dyDescent="0.2">
      <c r="A21" s="25" t="s">
        <v>9</v>
      </c>
      <c r="B21" s="31">
        <v>0.1</v>
      </c>
      <c r="C21" s="31">
        <v>0.1</v>
      </c>
    </row>
    <row r="22" spans="1:3" s="3" customFormat="1" ht="15.95" customHeight="1" x14ac:dyDescent="0.2">
      <c r="A22" s="25" t="s">
        <v>8</v>
      </c>
      <c r="B22" s="26">
        <v>0</v>
      </c>
      <c r="C22" s="26">
        <v>0</v>
      </c>
    </row>
    <row r="23" spans="1:3" s="3" customFormat="1" ht="15.95" customHeight="1" x14ac:dyDescent="0.2">
      <c r="A23" s="25" t="s">
        <v>10</v>
      </c>
      <c r="B23" s="26">
        <v>0.01</v>
      </c>
      <c r="C23" s="26">
        <v>0.01</v>
      </c>
    </row>
    <row r="24" spans="1:3" s="3" customFormat="1" ht="15.95" customHeight="1" x14ac:dyDescent="0.2">
      <c r="A24" s="27" t="s">
        <v>13</v>
      </c>
      <c r="B24" s="32">
        <v>0</v>
      </c>
      <c r="C24" s="32">
        <v>0</v>
      </c>
    </row>
    <row r="25" spans="1:3" s="3" customFormat="1" ht="15.95" customHeight="1" x14ac:dyDescent="0.2">
      <c r="A25" s="23" t="s">
        <v>15</v>
      </c>
      <c r="B25" s="29">
        <f>SUM(B20:B24)</f>
        <v>0.21000000000000002</v>
      </c>
      <c r="C25" s="29">
        <f>SUM(C20:C24)</f>
        <v>0.21000000000000002</v>
      </c>
    </row>
    <row r="26" spans="1:3" s="3" customFormat="1" ht="6" customHeight="1" x14ac:dyDescent="0.2">
      <c r="A26" s="25"/>
      <c r="B26" s="25"/>
      <c r="C26" s="25"/>
    </row>
    <row r="27" spans="1:3" s="3" customFormat="1" ht="15.95" customHeight="1" x14ac:dyDescent="0.2">
      <c r="A27" s="23" t="s">
        <v>14</v>
      </c>
      <c r="B27" s="25"/>
      <c r="C27" s="25"/>
    </row>
    <row r="28" spans="1:3" s="3" customFormat="1" ht="15.95" customHeight="1" x14ac:dyDescent="0.2">
      <c r="A28" s="25" t="s">
        <v>22</v>
      </c>
      <c r="B28" s="26">
        <v>4.5</v>
      </c>
      <c r="C28" s="26">
        <v>4.5</v>
      </c>
    </row>
    <row r="29" spans="1:3" s="3" customFormat="1" ht="15.95" customHeight="1" x14ac:dyDescent="0.2">
      <c r="A29" s="25" t="s">
        <v>23</v>
      </c>
      <c r="B29" s="26">
        <v>1.0917000000000001</v>
      </c>
      <c r="C29" s="26">
        <v>1.0917000000000001</v>
      </c>
    </row>
    <row r="30" spans="1:3" s="2" customFormat="1" ht="18" customHeight="1" x14ac:dyDescent="0.2">
      <c r="A30" s="25" t="s">
        <v>24</v>
      </c>
      <c r="B30" s="33">
        <v>1</v>
      </c>
      <c r="C30" s="33">
        <v>1</v>
      </c>
    </row>
    <row r="31" spans="1:3" s="2" customFormat="1" ht="18" customHeight="1" x14ac:dyDescent="0.2">
      <c r="A31" s="27" t="s">
        <v>25</v>
      </c>
      <c r="B31" s="28">
        <f>0.2426*B30</f>
        <v>0.24260000000000001</v>
      </c>
      <c r="C31" s="28">
        <f>0.2426*C30</f>
        <v>0.24260000000000001</v>
      </c>
    </row>
    <row r="32" spans="1:3" s="4" customFormat="1" ht="15.95" customHeight="1" x14ac:dyDescent="0.2">
      <c r="A32" s="23" t="s">
        <v>7</v>
      </c>
      <c r="B32" s="29">
        <f>SUM(B28:B31)</f>
        <v>6.8343000000000007</v>
      </c>
      <c r="C32" s="29">
        <f>SUM(C28:C31)</f>
        <v>6.8343000000000007</v>
      </c>
    </row>
    <row r="33" spans="1:3" s="4" customFormat="1" ht="12" customHeight="1" x14ac:dyDescent="0.2">
      <c r="A33" s="25"/>
      <c r="B33" s="24"/>
      <c r="C33" s="24"/>
    </row>
    <row r="34" spans="1:3" s="4" customFormat="1" ht="15.95" customHeight="1" x14ac:dyDescent="0.2">
      <c r="A34" s="23" t="s">
        <v>18</v>
      </c>
      <c r="B34" s="29">
        <f>B17+B25+B32</f>
        <v>38.464300000000001</v>
      </c>
      <c r="C34" s="29">
        <f>C17+C25+C32</f>
        <v>38.464300000000001</v>
      </c>
    </row>
    <row r="35" spans="1:3" s="4" customFormat="1" ht="6" customHeight="1" x14ac:dyDescent="0.2">
      <c r="A35" s="7"/>
      <c r="B35" s="8"/>
      <c r="C35" s="8"/>
    </row>
    <row r="36" spans="1:3" s="2" customFormat="1" ht="12" customHeight="1" x14ac:dyDescent="0.2">
      <c r="A36" s="18" t="s">
        <v>28</v>
      </c>
      <c r="B36" s="17"/>
    </row>
    <row r="37" spans="1:3" ht="12" customHeight="1" x14ac:dyDescent="0.2">
      <c r="A37" s="19" t="s">
        <v>29</v>
      </c>
    </row>
    <row r="38" spans="1:3" ht="12" customHeight="1" x14ac:dyDescent="0.2">
      <c r="A38" s="19"/>
    </row>
    <row r="39" spans="1:3" ht="15.75" x14ac:dyDescent="0.25">
      <c r="A39" s="11" t="s">
        <v>16</v>
      </c>
    </row>
    <row r="40" spans="1:3" ht="6" customHeight="1" x14ac:dyDescent="0.25">
      <c r="A40" s="10"/>
    </row>
    <row r="41" spans="1:3" ht="14.1" customHeight="1" x14ac:dyDescent="0.2">
      <c r="A41" s="12" t="s">
        <v>27</v>
      </c>
    </row>
    <row r="42" spans="1:3" ht="14.1" customHeight="1" x14ac:dyDescent="0.2">
      <c r="A42" s="12" t="s">
        <v>39</v>
      </c>
    </row>
    <row r="43" spans="1:3" ht="14.1" customHeight="1" x14ac:dyDescent="0.2">
      <c r="A43" s="34" t="s">
        <v>34</v>
      </c>
    </row>
    <row r="44" spans="1:3" ht="14.1" customHeight="1" x14ac:dyDescent="0.2">
      <c r="A44" s="19" t="s">
        <v>33</v>
      </c>
    </row>
    <row r="45" spans="1:3" ht="6" customHeight="1" x14ac:dyDescent="0.25">
      <c r="A45" s="10"/>
    </row>
    <row r="46" spans="1:3" ht="14.1" customHeight="1" x14ac:dyDescent="0.2">
      <c r="A46" s="12" t="s">
        <v>40</v>
      </c>
    </row>
    <row r="47" spans="1:3" ht="12" customHeight="1" x14ac:dyDescent="0.2">
      <c r="A47" s="34" t="s">
        <v>36</v>
      </c>
    </row>
    <row r="48" spans="1:3" ht="14.1" customHeight="1" x14ac:dyDescent="0.2">
      <c r="A48" s="19" t="s">
        <v>35</v>
      </c>
    </row>
    <row r="49" spans="1:1" ht="6" customHeight="1" x14ac:dyDescent="0.25">
      <c r="A49" s="10"/>
    </row>
    <row r="50" spans="1:1" ht="14.1" customHeight="1" x14ac:dyDescent="0.2">
      <c r="A50" s="13" t="s">
        <v>26</v>
      </c>
    </row>
    <row r="51" spans="1:1" ht="12.75" x14ac:dyDescent="0.2">
      <c r="A51" s="19" t="s">
        <v>31</v>
      </c>
    </row>
    <row r="52" spans="1:1" ht="12.75" x14ac:dyDescent="0.2">
      <c r="A52" s="19" t="s">
        <v>32</v>
      </c>
    </row>
    <row r="54" spans="1:1" ht="12.75" x14ac:dyDescent="0.2">
      <c r="A54" s="35" t="s">
        <v>41</v>
      </c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&amp;C&amp;D</oddHeader>
    <oddFooter>&amp;L&amp;8&amp;F/Kajsa Jansson&amp;C&amp;P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131210</vt:lpstr>
      <vt:lpstr>'131210'!FromDept</vt:lpstr>
    </vt:vector>
  </TitlesOfParts>
  <Company>Svenska Kommun och Landstingsförbunden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Jonsson Elisabet</cp:lastModifiedBy>
  <cp:lastPrinted>2013-09-19T09:12:22Z</cp:lastPrinted>
  <dcterms:created xsi:type="dcterms:W3CDTF">2005-12-16T13:02:11Z</dcterms:created>
  <dcterms:modified xsi:type="dcterms:W3CDTF">2014-01-14T12:51:10Z</dcterms:modified>
</cp:coreProperties>
</file>